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utlerce\Desktop\"/>
    </mc:Choice>
  </mc:AlternateContent>
  <bookViews>
    <workbookView xWindow="0" yWindow="0" windowWidth="23040" windowHeight="10656" tabRatio="731" activeTab="1"/>
  </bookViews>
  <sheets>
    <sheet name="Basic Contact Info" sheetId="1" r:id="rId1"/>
    <sheet name="Event Plan " sheetId="2" r:id="rId2"/>
    <sheet name="Pre-downtime checklist" sheetId="3" r:id="rId3"/>
  </sheets>
  <definedNames>
    <definedName name="__xlnm.Print_Area_1">'Basic Contact Info'!$A$1:$H$68</definedName>
    <definedName name="__xlnm.Print_Area_2">'Event Plan '!$A$2:$J$44</definedName>
    <definedName name="__xlnm.Print_Area_3">'Pre-downtime checklist'!$A$1:$E$29</definedName>
    <definedName name="__xlnm.Print_Area_4">#REF!</definedName>
    <definedName name="_1Excel_BuiltIn_Print_Area_4">#REF!</definedName>
    <definedName name="ActivityDate">'Basic Contact Info'!$B$7</definedName>
    <definedName name="Excel_BuiltIn_Print_Area">#REF!</definedName>
    <definedName name="Excel_BuiltIn_Print_Titles_2">'Event Plan '!#REF!</definedName>
    <definedName name="_xlnm.Print_Area" localSheetId="0">'Basic Contact Info'!$A$1:$G$68</definedName>
    <definedName name="_xlnm.Print_Area" localSheetId="1">'Event Plan '!$A$2:$J$44</definedName>
    <definedName name="_xlnm.Print_Area" localSheetId="2">'Pre-downtime checklist'!$A$1:$F$29</definedName>
    <definedName name="Start_Time">'Basic Contact Info'!$B$8</definedName>
    <definedName name="StartTime">'Basic Contact Info'!$B$8</definedName>
  </definedNames>
  <calcPr calcId="162913"/>
</workbook>
</file>

<file path=xl/calcChain.xml><?xml version="1.0" encoding="utf-8"?>
<calcChain xmlns="http://schemas.openxmlformats.org/spreadsheetml/2006/main">
  <c r="I36" i="2" l="1"/>
  <c r="E36" i="2" s="1"/>
  <c r="I35" i="2"/>
  <c r="E35" i="2" s="1"/>
  <c r="I34" i="2"/>
  <c r="E34" i="2" s="1"/>
  <c r="I33" i="2"/>
  <c r="E33" i="2" s="1"/>
  <c r="I30" i="2"/>
  <c r="E30" i="2" s="1"/>
  <c r="I28" i="2"/>
  <c r="E28" i="2" s="1"/>
  <c r="I29" i="2"/>
  <c r="E29" i="2" s="1"/>
  <c r="I27" i="2"/>
  <c r="E27" i="2" s="1"/>
  <c r="I22" i="2"/>
  <c r="E22" i="2" s="1"/>
  <c r="I23" i="2"/>
  <c r="I24" i="2"/>
  <c r="E24" i="2" s="1"/>
  <c r="I25" i="2"/>
  <c r="E25" i="2" s="1"/>
  <c r="I26" i="2"/>
  <c r="E26" i="2" s="1"/>
  <c r="I21" i="2"/>
  <c r="E21" i="2" s="1"/>
  <c r="I20" i="2"/>
  <c r="E20" i="2" s="1"/>
  <c r="I19" i="2"/>
  <c r="E19" i="2" s="1"/>
  <c r="I18" i="2"/>
  <c r="E18" i="2" s="1"/>
  <c r="I16" i="2"/>
  <c r="E16" i="2" s="1"/>
  <c r="I15" i="2"/>
  <c r="E15" i="2" s="1"/>
  <c r="I14" i="2"/>
  <c r="E14" i="2" s="1"/>
  <c r="I13" i="2"/>
  <c r="E13" i="2" s="1"/>
  <c r="I9" i="2"/>
  <c r="I10" i="2"/>
  <c r="I8" i="2"/>
  <c r="B3" i="3" l="1"/>
</calcChain>
</file>

<file path=xl/sharedStrings.xml><?xml version="1.0" encoding="utf-8"?>
<sst xmlns="http://schemas.openxmlformats.org/spreadsheetml/2006/main" count="210" uniqueCount="135">
  <si>
    <t>DESCRIPTION:</t>
  </si>
  <si>
    <t>Project / Application</t>
  </si>
  <si>
    <t>Event Description</t>
  </si>
  <si>
    <t>Event Coordinator</t>
  </si>
  <si>
    <t>Project Manager</t>
  </si>
  <si>
    <t>Responsible</t>
  </si>
  <si>
    <t>Activity Date</t>
  </si>
  <si>
    <t>Start Time</t>
  </si>
  <si>
    <t>End Time:</t>
  </si>
  <si>
    <t>Risk</t>
  </si>
  <si>
    <t>Impact</t>
  </si>
  <si>
    <t>Associated Ticket</t>
  </si>
  <si>
    <t>Outage Message</t>
  </si>
  <si>
    <t>Phone Bridge:</t>
  </si>
  <si>
    <t>CONTACTS:</t>
  </si>
  <si>
    <t>Contact</t>
  </si>
  <si>
    <t>Resource Name</t>
  </si>
  <si>
    <t>E-mail</t>
  </si>
  <si>
    <t>Pager</t>
  </si>
  <si>
    <t>Alpha Page</t>
  </si>
  <si>
    <t>Cell</t>
  </si>
  <si>
    <t>Phone</t>
  </si>
  <si>
    <t xml:space="preserve"> </t>
  </si>
  <si>
    <t>Misc</t>
  </si>
  <si>
    <t>pmcsosoncall@mcis.washington.edu</t>
  </si>
  <si>
    <t>(206) 543-7012, #6</t>
  </si>
  <si>
    <t>Teleconference Bridge</t>
  </si>
  <si>
    <t>Security / HVAC Engineering-on-call</t>
  </si>
  <si>
    <t>Security will contact the on-call engineer</t>
  </si>
  <si>
    <t>VALIDATION PLAN:</t>
  </si>
  <si>
    <t>Product</t>
  </si>
  <si>
    <t>Subcomponent</t>
  </si>
  <si>
    <t>Pass 
(Y or N)</t>
  </si>
  <si>
    <t>Comments</t>
  </si>
  <si>
    <t>CONTINGENCY PLAN:</t>
  </si>
  <si>
    <t>Contingency</t>
  </si>
  <si>
    <t>Action</t>
  </si>
  <si>
    <t>Approval Required</t>
  </si>
  <si>
    <t xml:space="preserve">Running beyond Downtime Window
</t>
  </si>
  <si>
    <t>Running &gt; 30 minutes Beyond Downtime Window</t>
  </si>
  <si>
    <t>Task</t>
  </si>
  <si>
    <t>Duration</t>
  </si>
  <si>
    <t>Area</t>
  </si>
  <si>
    <t>Description</t>
  </si>
  <si>
    <t>N/A</t>
  </si>
  <si>
    <t>Who</t>
  </si>
  <si>
    <t>Due</t>
  </si>
  <si>
    <t>Completed</t>
  </si>
  <si>
    <t>BP</t>
  </si>
  <si>
    <t>** Send downtime notification to Help Desk via Help Desk downtime form:
http://home.mcis.washington.edu/amcis/helpdesk/downtime.asp</t>
  </si>
  <si>
    <t>&lt;name&gt;</t>
  </si>
  <si>
    <t>EXAMPLE: Create Change Control Ticket</t>
  </si>
  <si>
    <t>Ref #</t>
  </si>
  <si>
    <t>Start Date</t>
  </si>
  <si>
    <t>Time</t>
  </si>
  <si>
    <t>Status</t>
  </si>
  <si>
    <t>Bug</t>
  </si>
  <si>
    <t>SDM</t>
  </si>
  <si>
    <t>Notes</t>
  </si>
  <si>
    <t>Go No-Go Decision</t>
  </si>
  <si>
    <t>Not Started</t>
  </si>
  <si>
    <t>Assigned</t>
  </si>
  <si>
    <t>Change Control</t>
  </si>
  <si>
    <t>Go-live Tasks</t>
  </si>
  <si>
    <t>Pre Go-live Tasks</t>
  </si>
  <si>
    <t>Prep Activities</t>
  </si>
  <si>
    <t>Comparex</t>
  </si>
  <si>
    <t>UW IT</t>
  </si>
  <si>
    <t>add users to new groups</t>
  </si>
  <si>
    <t>Grant permissions to shared resources</t>
  </si>
  <si>
    <t>Notify project team when migration tasks are complete</t>
  </si>
  <si>
    <t>catch-up, complete</t>
  </si>
  <si>
    <t xml:space="preserve">Post Go-live Activities </t>
  </si>
  <si>
    <t>Analyst</t>
  </si>
  <si>
    <t>Change forwarding of Deskmail accounts</t>
  </si>
  <si>
    <t>agreed earliest time for EDS support</t>
  </si>
  <si>
    <t>to UW IT, TSO team</t>
  </si>
  <si>
    <t>:05</t>
  </si>
  <si>
    <t>:10</t>
  </si>
  <si>
    <t>Notify team when copy of user data &amp; resources is complete</t>
  </si>
  <si>
    <t>Complete switch-over and final sync of email and resources</t>
  </si>
  <si>
    <t>TBD</t>
  </si>
  <si>
    <t>Users</t>
  </si>
  <si>
    <t>Send exception report of migrated accounts</t>
  </si>
  <si>
    <t>Create new resources in Exchange Online environment</t>
  </si>
  <si>
    <t>By EOD Thursday prior to mig. weekend</t>
  </si>
  <si>
    <t>Import contacts</t>
  </si>
  <si>
    <t xml:space="preserve">(Data is copying)           </t>
  </si>
  <si>
    <t>11 days</t>
  </si>
  <si>
    <t>likely will start later, won't take the full period</t>
  </si>
  <si>
    <t>Provide deskside support to migrated users, as needed</t>
  </si>
  <si>
    <t>will be last email in Deskmail mailbox</t>
  </si>
  <si>
    <t>Will be created as resource requirements are settled with owners.</t>
  </si>
  <si>
    <t>Add to group to begin clock for removal of Deskmail account</t>
  </si>
  <si>
    <t>completed Sat. morning, 6/3 @ 6:12 AM</t>
  </si>
  <si>
    <t>Change "CAB" field to "Change Control"</t>
  </si>
  <si>
    <t>Present change at weekly meeting</t>
  </si>
  <si>
    <t>Work with project liaisons to determine owners of shared NetID accounts</t>
  </si>
  <si>
    <t>Submit request to create endorsement groups for shared NetID accounts</t>
  </si>
  <si>
    <t>One endorsement group per owner ("membership manager")</t>
  </si>
  <si>
    <t>Create ticket for Change Control</t>
  </si>
  <si>
    <t>Timing</t>
  </si>
  <si>
    <t>t - 2w</t>
  </si>
  <si>
    <t>t - 1w</t>
  </si>
  <si>
    <t>Dept Help Desk</t>
  </si>
  <si>
    <t>Notify meeting organizers to update their meetings with new resources</t>
  </si>
  <si>
    <t>Send email to team to confirm start of migration
  - change forwarding for Deskmail</t>
  </si>
  <si>
    <t>Create UW groups needed to protect shared resources for this migration group, with Dept. Help Desk as owner</t>
  </si>
  <si>
    <t>Work with resource owners to settle new names &amp; config parameters for resources to be migrated (if applicable).</t>
  </si>
  <si>
    <t>Prior to noon, submit ticket for Change Control</t>
  </si>
  <si>
    <t>PM</t>
  </si>
  <si>
    <t>Dept. Help Desk or PM</t>
  </si>
  <si>
    <t>Begin copy of user data from Deskmail to O365 Exchange Online</t>
  </si>
  <si>
    <t>Send final listing of users to be migrated, request migration begin.
Also include summary &amp; count of resources to be migrated.
To: Comparex    cc: Project team, UW-IT PM, Dept. Help Desk</t>
  </si>
  <si>
    <t>Dept. Help Desk</t>
  </si>
  <si>
    <t>Send final email to migration group users</t>
  </si>
  <si>
    <t>t-1d</t>
  </si>
  <si>
    <t>cutover</t>
  </si>
  <si>
    <t>t+</t>
  </si>
  <si>
    <t>Go-live</t>
  </si>
  <si>
    <t>Send notification that migration has completed</t>
  </si>
  <si>
    <t>Dept. help staff</t>
  </si>
  <si>
    <t>Group # Cutover Date</t>
  </si>
  <si>
    <t>t-1w</t>
  </si>
  <si>
    <t>t-2d</t>
  </si>
  <si>
    <t>PM/Analyst</t>
  </si>
  <si>
    <t>Send list of resources to be created, request creation in Exchange Online
To: UW-IT Service Center (help@uw.edu), UW-IT PM</t>
  </si>
  <si>
    <t>1d</t>
  </si>
  <si>
    <t># Days</t>
  </si>
  <si>
    <t>Insert Cutover date to calculate timeline:</t>
  </si>
  <si>
    <t>t+2w</t>
  </si>
  <si>
    <t>5d</t>
  </si>
  <si>
    <t>2w</t>
  </si>
  <si>
    <t>6w</t>
  </si>
  <si>
    <t>UW-IT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</si>
</sst>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h:mm\ AM/PM;@"/>
    <numFmt numFmtId="165" formatCode="m/d/yy\ h:mm;@"/>
    <numFmt numFmtId="166" formatCode="h:mm;@"/>
    <numFmt numFmtId="167" formatCode="d\-mmm;@"/>
    <numFmt numFmtId="168" formatCode="m/d;@"/>
    <numFmt numFmtId="169" formatCode="[$-409]d\-mmm;@"/>
  </numFmts>
  <fonts count="20" x14ac:knownFonts="1">
    <font>
      <sz val="10"/>
      <name val="Arial"/>
      <family val="2"/>
    </font>
    <font>
      <sz val="11"/>
      <color theme="1"/>
      <name val="Calibri"/>
      <family val="2"/>
      <scheme val="minor"/>
    </font>
    <font>
      <b/>
      <sz val="10"/>
      <name val="Arial"/>
      <family val="2"/>
    </font>
    <font>
      <u/>
      <sz val="10"/>
      <color indexed="12"/>
      <name val="Arial"/>
      <family val="2"/>
    </font>
    <font>
      <b/>
      <sz val="10"/>
      <color indexed="57"/>
      <name val="Arial"/>
      <family val="2"/>
    </font>
    <font>
      <sz val="10"/>
      <color indexed="12"/>
      <name val="Arial"/>
      <family val="2"/>
    </font>
    <font>
      <b/>
      <u/>
      <sz val="10"/>
      <name val="Arial"/>
      <family val="2"/>
    </font>
    <font>
      <b/>
      <sz val="10"/>
      <color indexed="9"/>
      <name val="Arial"/>
      <family val="2"/>
    </font>
    <font>
      <sz val="11"/>
      <name val="Calibri"/>
      <family val="2"/>
    </font>
    <font>
      <sz val="11"/>
      <name val="Arial"/>
      <family val="2"/>
    </font>
    <font>
      <b/>
      <sz val="12"/>
      <name val="Arial"/>
      <family val="2"/>
    </font>
    <font>
      <sz val="12"/>
      <name val="Arial"/>
      <family val="2"/>
    </font>
    <font>
      <sz val="8"/>
      <name val="Arial"/>
      <family val="2"/>
    </font>
    <font>
      <sz val="10"/>
      <name val="Arial"/>
      <family val="2"/>
    </font>
    <font>
      <b/>
      <sz val="10"/>
      <color indexed="9"/>
      <name val="Calibri"/>
      <family val="2"/>
      <scheme val="minor"/>
    </font>
    <font>
      <b/>
      <sz val="10"/>
      <name val="Calibri"/>
      <family val="2"/>
      <scheme val="minor"/>
    </font>
    <font>
      <sz val="10"/>
      <name val="Calibri"/>
      <family val="2"/>
      <scheme val="minor"/>
    </font>
    <font>
      <b/>
      <sz val="11"/>
      <name val="Calibri"/>
      <family val="2"/>
      <scheme val="minor"/>
    </font>
    <font>
      <b/>
      <sz val="11"/>
      <color indexed="9"/>
      <name val="Calibri"/>
      <family val="2"/>
      <scheme val="minor"/>
    </font>
    <font>
      <sz val="10"/>
      <color indexed="9"/>
      <name val="Calibri"/>
      <family val="2"/>
      <scheme val="minor"/>
    </font>
  </fonts>
  <fills count="14">
    <fill>
      <patternFill patternType="none"/>
    </fill>
    <fill>
      <patternFill patternType="gray125"/>
    </fill>
    <fill>
      <patternFill patternType="solid">
        <fgColor indexed="43"/>
        <bgColor indexed="26"/>
      </patternFill>
    </fill>
    <fill>
      <patternFill patternType="solid">
        <fgColor indexed="22"/>
        <bgColor indexed="31"/>
      </patternFill>
    </fill>
    <fill>
      <patternFill patternType="solid">
        <fgColor indexed="9"/>
        <bgColor indexed="26"/>
      </patternFill>
    </fill>
    <fill>
      <patternFill patternType="solid">
        <fgColor indexed="10"/>
        <bgColor indexed="60"/>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0000"/>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8"/>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13" fillId="0" borderId="0"/>
    <xf numFmtId="0" fontId="3" fillId="0" borderId="0" applyNumberFormat="0" applyFill="0" applyBorder="0" applyAlignment="0" applyProtection="0"/>
    <xf numFmtId="0" fontId="1" fillId="0" borderId="0"/>
  </cellStyleXfs>
  <cellXfs count="181">
    <xf numFmtId="0" fontId="0" fillId="0" borderId="0" xfId="0"/>
    <xf numFmtId="0" fontId="2" fillId="0" borderId="0" xfId="2" applyFont="1" applyAlignment="1">
      <alignment vertical="top"/>
    </xf>
    <xf numFmtId="0" fontId="0" fillId="0" borderId="0" xfId="2" applyFont="1" applyAlignment="1">
      <alignment horizontal="left" vertical="top" wrapText="1"/>
    </xf>
    <xf numFmtId="0" fontId="0" fillId="0" borderId="0" xfId="2" applyFont="1" applyAlignment="1">
      <alignment vertical="top"/>
    </xf>
    <xf numFmtId="164" fontId="0" fillId="2" borderId="1" xfId="2" applyNumberFormat="1" applyFont="1" applyFill="1" applyBorder="1" applyAlignment="1">
      <alignment horizontal="left" vertical="top" wrapText="1"/>
    </xf>
    <xf numFmtId="19" fontId="2" fillId="0" borderId="0" xfId="2" applyNumberFormat="1" applyFont="1" applyAlignment="1">
      <alignment horizontal="right" vertical="top" wrapText="1"/>
    </xf>
    <xf numFmtId="164" fontId="0" fillId="2" borderId="2" xfId="2" applyNumberFormat="1" applyFont="1" applyFill="1" applyBorder="1" applyAlignment="1">
      <alignment horizontal="left" vertical="top" wrapText="1"/>
    </xf>
    <xf numFmtId="164" fontId="0" fillId="2" borderId="3" xfId="2" applyNumberFormat="1" applyFont="1" applyFill="1" applyBorder="1" applyAlignment="1">
      <alignment horizontal="left" vertical="top" wrapText="1"/>
    </xf>
    <xf numFmtId="164" fontId="0" fillId="2" borderId="4" xfId="2" applyNumberFormat="1" applyFont="1" applyFill="1" applyBorder="1" applyAlignment="1">
      <alignment horizontal="left" vertical="top" wrapText="1"/>
    </xf>
    <xf numFmtId="0" fontId="3" fillId="0" borderId="0" xfId="1" applyNumberFormat="1" applyFill="1" applyBorder="1" applyAlignment="1" applyProtection="1">
      <alignment vertical="top"/>
    </xf>
    <xf numFmtId="0" fontId="2" fillId="0" borderId="5" xfId="2" applyFont="1" applyBorder="1" applyAlignment="1">
      <alignment vertical="top"/>
    </xf>
    <xf numFmtId="0" fontId="4" fillId="0" borderId="5" xfId="2" applyFont="1" applyBorder="1" applyAlignment="1">
      <alignment vertical="top"/>
    </xf>
    <xf numFmtId="0" fontId="2" fillId="3" borderId="6" xfId="2" applyFont="1" applyFill="1" applyBorder="1" applyAlignment="1">
      <alignment horizontal="center" vertical="top"/>
    </xf>
    <xf numFmtId="0" fontId="2" fillId="3" borderId="7" xfId="2" applyFont="1" applyFill="1" applyBorder="1" applyAlignment="1">
      <alignment horizontal="center" vertical="top"/>
    </xf>
    <xf numFmtId="0" fontId="0" fillId="0" borderId="0" xfId="2" applyFont="1" applyBorder="1" applyAlignment="1">
      <alignment vertical="top"/>
    </xf>
    <xf numFmtId="0" fontId="0" fillId="2" borderId="0" xfId="2" applyFont="1" applyFill="1" applyBorder="1" applyAlignment="1">
      <alignment horizontal="left" vertical="top"/>
    </xf>
    <xf numFmtId="0" fontId="3" fillId="0" borderId="0" xfId="3" applyNumberFormat="1" applyFont="1" applyFill="1" applyBorder="1" applyAlignment="1" applyProtection="1">
      <alignment vertical="top"/>
    </xf>
    <xf numFmtId="0" fontId="0" fillId="0" borderId="0" xfId="2" applyFont="1" applyBorder="1" applyAlignment="1">
      <alignment horizontal="left" vertical="top"/>
    </xf>
    <xf numFmtId="0" fontId="3" fillId="0" borderId="0" xfId="3" applyNumberFormat="1" applyFont="1" applyFill="1" applyBorder="1" applyAlignment="1" applyProtection="1">
      <alignment vertical="top" wrapText="1"/>
    </xf>
    <xf numFmtId="0" fontId="0" fillId="2" borderId="0" xfId="2" applyFont="1" applyFill="1" applyBorder="1" applyAlignment="1">
      <alignment horizontal="left" vertical="top" wrapText="1"/>
    </xf>
    <xf numFmtId="0" fontId="3" fillId="2" borderId="0" xfId="3" applyNumberFormat="1" applyFont="1" applyFill="1" applyBorder="1" applyAlignment="1" applyProtection="1">
      <alignment horizontal="left" vertical="top" wrapText="1"/>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wrapText="1"/>
    </xf>
    <xf numFmtId="0" fontId="5" fillId="0" borderId="0" xfId="2" applyFont="1" applyBorder="1" applyAlignment="1">
      <alignment vertical="top" wrapText="1"/>
    </xf>
    <xf numFmtId="0" fontId="0" fillId="0" borderId="0" xfId="2" applyFont="1" applyAlignment="1">
      <alignment horizontal="left" vertical="top"/>
    </xf>
    <xf numFmtId="164" fontId="0" fillId="0" borderId="0" xfId="2" applyNumberFormat="1" applyFont="1" applyAlignment="1">
      <alignment horizontal="left" vertical="top" wrapText="1"/>
    </xf>
    <xf numFmtId="0" fontId="0" fillId="0" borderId="0" xfId="2" applyFont="1" applyAlignment="1">
      <alignment vertical="top" wrapText="1"/>
    </xf>
    <xf numFmtId="0" fontId="0" fillId="0" borderId="0" xfId="2" applyFont="1" applyAlignment="1">
      <alignment horizontal="center" vertical="top"/>
    </xf>
    <xf numFmtId="0" fontId="2" fillId="3" borderId="7" xfId="2" applyFont="1" applyFill="1" applyBorder="1" applyAlignment="1">
      <alignment horizontal="center" vertical="top" wrapText="1"/>
    </xf>
    <xf numFmtId="0" fontId="0" fillId="0" borderId="0" xfId="2" applyFont="1" applyBorder="1" applyAlignment="1">
      <alignment vertical="top" wrapText="1"/>
    </xf>
    <xf numFmtId="0" fontId="0" fillId="0" borderId="0" xfId="2" applyFont="1" applyBorder="1" applyAlignment="1">
      <alignment horizontal="left" vertical="top" wrapText="1"/>
    </xf>
    <xf numFmtId="0" fontId="8" fillId="0" borderId="0" xfId="2" applyFont="1" applyAlignment="1">
      <alignment vertical="top"/>
    </xf>
    <xf numFmtId="0" fontId="0" fillId="0" borderId="0" xfId="2" applyFont="1" applyAlignment="1">
      <alignment horizontal="center" vertical="top" wrapText="1"/>
    </xf>
    <xf numFmtId="20" fontId="0" fillId="0" borderId="0" xfId="2" applyNumberFormat="1" applyFont="1" applyAlignment="1">
      <alignment vertical="top"/>
    </xf>
    <xf numFmtId="0" fontId="0" fillId="0" borderId="0" xfId="2" applyFont="1"/>
    <xf numFmtId="0" fontId="0" fillId="0" borderId="0" xfId="2" applyFont="1" applyAlignment="1">
      <alignment horizontal="center" vertical="center"/>
    </xf>
    <xf numFmtId="0" fontId="0" fillId="0" borderId="0" xfId="2" applyFont="1" applyAlignment="1">
      <alignment vertical="center"/>
    </xf>
    <xf numFmtId="0" fontId="10" fillId="0" borderId="0" xfId="2" applyFont="1" applyBorder="1" applyAlignment="1">
      <alignment horizontal="center" vertical="center"/>
    </xf>
    <xf numFmtId="0" fontId="2" fillId="0" borderId="9" xfId="2" applyFont="1" applyBorder="1" applyAlignment="1">
      <alignment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0" xfId="2" applyFont="1"/>
    <xf numFmtId="0" fontId="0" fillId="0" borderId="12" xfId="2" applyFont="1" applyBorder="1" applyAlignment="1">
      <alignment vertical="center"/>
    </xf>
    <xf numFmtId="0" fontId="0" fillId="0" borderId="8" xfId="2" applyFont="1" applyBorder="1" applyAlignment="1">
      <alignment horizontal="center" vertical="center"/>
    </xf>
    <xf numFmtId="167" fontId="0" fillId="0" borderId="8" xfId="2" applyNumberFormat="1" applyFont="1" applyBorder="1" applyAlignment="1">
      <alignment horizontal="center" vertical="center"/>
    </xf>
    <xf numFmtId="167" fontId="0" fillId="0" borderId="13" xfId="2" applyNumberFormat="1" applyFont="1" applyBorder="1" applyAlignment="1">
      <alignment horizontal="center" vertical="center"/>
    </xf>
    <xf numFmtId="167" fontId="0" fillId="0" borderId="13" xfId="2" applyNumberFormat="1" applyFont="1" applyBorder="1" applyAlignment="1">
      <alignment horizontal="center"/>
    </xf>
    <xf numFmtId="0" fontId="0" fillId="4" borderId="12" xfId="2" applyFont="1" applyFill="1" applyBorder="1"/>
    <xf numFmtId="0" fontId="13" fillId="4" borderId="8" xfId="2" applyFill="1" applyBorder="1" applyAlignment="1">
      <alignment horizontal="center"/>
    </xf>
    <xf numFmtId="0" fontId="0" fillId="4" borderId="8" xfId="2" applyFont="1" applyFill="1" applyBorder="1" applyAlignment="1">
      <alignment horizontal="center"/>
    </xf>
    <xf numFmtId="167" fontId="13" fillId="4" borderId="8" xfId="2" applyNumberFormat="1" applyFill="1" applyBorder="1" applyAlignment="1">
      <alignment horizontal="center"/>
    </xf>
    <xf numFmtId="167" fontId="13" fillId="4" borderId="13" xfId="2" applyNumberFormat="1" applyFill="1" applyBorder="1" applyAlignment="1">
      <alignment horizontal="center"/>
    </xf>
    <xf numFmtId="0" fontId="0" fillId="0" borderId="12" xfId="2" applyFont="1" applyBorder="1"/>
    <xf numFmtId="0" fontId="13" fillId="0" borderId="8" xfId="2" applyBorder="1" applyAlignment="1">
      <alignment horizontal="center"/>
    </xf>
    <xf numFmtId="0" fontId="0" fillId="0" borderId="8" xfId="2" applyFont="1" applyBorder="1" applyAlignment="1">
      <alignment horizontal="center"/>
    </xf>
    <xf numFmtId="167" fontId="0" fillId="4" borderId="8" xfId="2" applyNumberFormat="1" applyFont="1" applyFill="1" applyBorder="1" applyAlignment="1">
      <alignment horizontal="center"/>
    </xf>
    <xf numFmtId="167" fontId="0" fillId="4" borderId="13" xfId="2" applyNumberFormat="1" applyFont="1" applyFill="1" applyBorder="1" applyAlignment="1">
      <alignment horizontal="center" vertical="center"/>
    </xf>
    <xf numFmtId="0" fontId="0" fillId="4" borderId="12" xfId="2" applyFont="1" applyFill="1" applyBorder="1" applyAlignment="1">
      <alignment vertical="center"/>
    </xf>
    <xf numFmtId="0" fontId="13" fillId="4" borderId="8" xfId="2" applyFill="1" applyBorder="1" applyAlignment="1">
      <alignment horizontal="center" vertical="center"/>
    </xf>
    <xf numFmtId="167" fontId="0" fillId="4" borderId="8" xfId="2" applyNumberFormat="1" applyFont="1" applyFill="1" applyBorder="1" applyAlignment="1">
      <alignment horizontal="center" vertical="center"/>
    </xf>
    <xf numFmtId="167" fontId="13" fillId="0" borderId="13" xfId="2" applyNumberFormat="1" applyBorder="1" applyAlignment="1">
      <alignment horizontal="center"/>
    </xf>
    <xf numFmtId="0" fontId="0" fillId="4" borderId="8" xfId="2" applyFont="1" applyFill="1" applyBorder="1" applyAlignment="1">
      <alignment horizontal="center" vertical="center"/>
    </xf>
    <xf numFmtId="0" fontId="0" fillId="0" borderId="12" xfId="2" applyFont="1" applyBorder="1" applyAlignment="1"/>
    <xf numFmtId="167" fontId="0" fillId="0" borderId="8" xfId="2" applyNumberFormat="1" applyFont="1" applyBorder="1" applyAlignment="1">
      <alignment horizontal="center"/>
    </xf>
    <xf numFmtId="0" fontId="0" fillId="0" borderId="14" xfId="2" applyFont="1" applyBorder="1"/>
    <xf numFmtId="0" fontId="13" fillId="0" borderId="15" xfId="2" applyBorder="1" applyAlignment="1">
      <alignment horizontal="center"/>
    </xf>
    <xf numFmtId="0" fontId="0" fillId="0" borderId="15" xfId="2" applyFont="1" applyBorder="1" applyAlignment="1">
      <alignment horizontal="center"/>
    </xf>
    <xf numFmtId="167" fontId="0" fillId="0" borderId="15" xfId="2" applyNumberFormat="1" applyFont="1" applyBorder="1" applyAlignment="1">
      <alignment horizontal="center"/>
    </xf>
    <xf numFmtId="167" fontId="0" fillId="0" borderId="16" xfId="2" applyNumberFormat="1" applyFont="1" applyBorder="1" applyAlignment="1">
      <alignment horizontal="center" vertical="center"/>
    </xf>
    <xf numFmtId="0" fontId="0" fillId="4" borderId="14" xfId="2" applyFont="1" applyFill="1" applyBorder="1" applyAlignment="1"/>
    <xf numFmtId="0" fontId="13" fillId="4" borderId="15" xfId="2" applyFill="1" applyBorder="1" applyAlignment="1">
      <alignment horizontal="center"/>
    </xf>
    <xf numFmtId="0" fontId="0" fillId="4" borderId="15" xfId="2" applyFont="1" applyFill="1" applyBorder="1" applyAlignment="1">
      <alignment horizontal="center"/>
    </xf>
    <xf numFmtId="167" fontId="0" fillId="4" borderId="15" xfId="2" applyNumberFormat="1" applyFont="1" applyFill="1" applyBorder="1" applyAlignment="1">
      <alignment horizontal="center"/>
    </xf>
    <xf numFmtId="167" fontId="0" fillId="4" borderId="13" xfId="2" applyNumberFormat="1" applyFont="1" applyFill="1" applyBorder="1" applyAlignment="1">
      <alignment horizontal="center"/>
    </xf>
    <xf numFmtId="0" fontId="0" fillId="0" borderId="14" xfId="2" applyFont="1" applyBorder="1" applyAlignment="1"/>
    <xf numFmtId="167" fontId="0" fillId="4" borderId="16" xfId="2" applyNumberFormat="1" applyFont="1" applyFill="1" applyBorder="1" applyAlignment="1">
      <alignment horizontal="center"/>
    </xf>
    <xf numFmtId="167" fontId="0" fillId="0" borderId="15" xfId="2" applyNumberFormat="1" applyFont="1" applyBorder="1" applyAlignment="1">
      <alignment horizontal="center" vertical="center"/>
    </xf>
    <xf numFmtId="167" fontId="0" fillId="0" borderId="16" xfId="2" applyNumberFormat="1" applyFont="1" applyBorder="1" applyAlignment="1">
      <alignment horizontal="center"/>
    </xf>
    <xf numFmtId="0" fontId="0" fillId="4" borderId="12" xfId="2" applyFont="1" applyFill="1" applyBorder="1" applyAlignment="1"/>
    <xf numFmtId="167" fontId="13" fillId="0" borderId="16" xfId="2" applyNumberFormat="1" applyBorder="1" applyAlignment="1">
      <alignment horizontal="center"/>
    </xf>
    <xf numFmtId="0" fontId="0" fillId="0" borderId="17" xfId="2" applyFont="1" applyBorder="1"/>
    <xf numFmtId="0" fontId="13" fillId="0" borderId="18" xfId="2" applyBorder="1" applyAlignment="1">
      <alignment horizontal="center"/>
    </xf>
    <xf numFmtId="167" fontId="0" fillId="4" borderId="18" xfId="2" applyNumberFormat="1" applyFont="1" applyFill="1" applyBorder="1" applyAlignment="1">
      <alignment horizontal="center"/>
    </xf>
    <xf numFmtId="167" fontId="13" fillId="0" borderId="19" xfId="2" applyNumberFormat="1" applyBorder="1" applyAlignment="1">
      <alignment horizontal="center"/>
    </xf>
    <xf numFmtId="0" fontId="13" fillId="0" borderId="0" xfId="2" applyFill="1" applyBorder="1"/>
    <xf numFmtId="0" fontId="13" fillId="0" borderId="0" xfId="2" applyAlignment="1">
      <alignment horizontal="center"/>
    </xf>
    <xf numFmtId="0" fontId="12" fillId="0" borderId="0" xfId="2" applyFont="1" applyAlignment="1">
      <alignment vertical="top" wrapText="1"/>
    </xf>
    <xf numFmtId="0" fontId="12" fillId="0" borderId="0" xfId="2" applyFont="1" applyAlignment="1">
      <alignment vertical="center"/>
    </xf>
    <xf numFmtId="0" fontId="12" fillId="0" borderId="0" xfId="2" applyFont="1" applyAlignment="1">
      <alignment horizontal="center" vertical="center"/>
    </xf>
    <xf numFmtId="0" fontId="9" fillId="0" borderId="0" xfId="2" applyFont="1"/>
    <xf numFmtId="0" fontId="0" fillId="0" borderId="0" xfId="2" applyFont="1" applyFill="1" applyAlignment="1">
      <alignment horizontal="center" vertical="center"/>
    </xf>
    <xf numFmtId="0" fontId="3" fillId="0" borderId="0" xfId="3" applyNumberFormat="1" applyFill="1" applyBorder="1" applyAlignment="1" applyProtection="1">
      <alignment vertical="top"/>
    </xf>
    <xf numFmtId="0" fontId="13" fillId="6" borderId="24" xfId="2" applyFont="1" applyFill="1" applyBorder="1" applyAlignment="1">
      <alignment vertical="center"/>
    </xf>
    <xf numFmtId="0" fontId="13" fillId="6" borderId="25" xfId="2" applyFont="1" applyFill="1" applyBorder="1" applyAlignment="1">
      <alignment horizontal="center" vertical="center"/>
    </xf>
    <xf numFmtId="167" fontId="13" fillId="6" borderId="25" xfId="2" applyNumberFormat="1" applyFont="1" applyFill="1" applyBorder="1" applyAlignment="1">
      <alignment horizontal="center" vertical="center"/>
    </xf>
    <xf numFmtId="167" fontId="13" fillId="6" borderId="26" xfId="2" applyNumberFormat="1" applyFont="1" applyFill="1" applyBorder="1" applyAlignment="1">
      <alignment horizontal="center" vertical="center"/>
    </xf>
    <xf numFmtId="0" fontId="2" fillId="3" borderId="8" xfId="2" applyFont="1" applyFill="1" applyBorder="1" applyAlignment="1">
      <alignment horizontal="center" vertical="top"/>
    </xf>
    <xf numFmtId="0" fontId="2" fillId="3" borderId="8" xfId="2" applyFont="1" applyFill="1" applyBorder="1" applyAlignment="1">
      <alignment horizontal="center" vertical="top" wrapText="1"/>
    </xf>
    <xf numFmtId="0" fontId="2" fillId="0" borderId="20" xfId="2" applyFont="1" applyBorder="1" applyAlignment="1">
      <alignment horizontal="left" vertical="top" wrapText="1"/>
    </xf>
    <xf numFmtId="0" fontId="0" fillId="0" borderId="20" xfId="2" applyFont="1" applyBorder="1" applyAlignment="1">
      <alignment horizontal="left" vertical="top" wrapText="1"/>
    </xf>
    <xf numFmtId="165" fontId="2" fillId="0" borderId="0" xfId="2" applyNumberFormat="1" applyFont="1" applyBorder="1" applyAlignment="1">
      <alignment horizontal="left" vertical="top" wrapText="1"/>
    </xf>
    <xf numFmtId="0" fontId="0" fillId="0" borderId="0" xfId="2" applyFont="1" applyBorder="1" applyAlignment="1">
      <alignment horizontal="left" vertical="top" wrapText="1"/>
    </xf>
    <xf numFmtId="0" fontId="2" fillId="0" borderId="5" xfId="2" applyFont="1" applyBorder="1" applyAlignment="1">
      <alignment horizontal="left" vertical="top"/>
    </xf>
    <xf numFmtId="0" fontId="0" fillId="0" borderId="20" xfId="2" applyFont="1" applyBorder="1" applyAlignment="1">
      <alignment horizontal="center" vertical="top"/>
    </xf>
    <xf numFmtId="0" fontId="2" fillId="0" borderId="0" xfId="2" applyFont="1" applyBorder="1" applyAlignment="1">
      <alignment horizontal="left" vertical="top"/>
    </xf>
    <xf numFmtId="0" fontId="7" fillId="5" borderId="8" xfId="2" applyFont="1" applyFill="1" applyBorder="1" applyAlignment="1">
      <alignment horizontal="center" vertical="top" wrapText="1"/>
    </xf>
    <xf numFmtId="0" fontId="0" fillId="2" borderId="1" xfId="2" applyFont="1" applyFill="1" applyBorder="1" applyAlignment="1">
      <alignment horizontal="left" vertical="top" wrapText="1"/>
    </xf>
    <xf numFmtId="14" fontId="0" fillId="2" borderId="21" xfId="2" applyNumberFormat="1" applyFont="1" applyFill="1" applyBorder="1" applyAlignment="1">
      <alignment horizontal="left" vertical="top" wrapText="1"/>
    </xf>
    <xf numFmtId="0" fontId="0" fillId="2" borderId="22" xfId="2" applyFont="1" applyFill="1" applyBorder="1" applyAlignment="1">
      <alignment horizontal="left" vertical="top" wrapText="1"/>
    </xf>
    <xf numFmtId="0" fontId="0" fillId="0" borderId="0" xfId="2" applyFont="1" applyBorder="1" applyAlignment="1">
      <alignment horizontal="left" vertical="top"/>
    </xf>
    <xf numFmtId="0" fontId="6" fillId="0" borderId="0" xfId="2" applyFont="1" applyBorder="1" applyAlignment="1">
      <alignment horizontal="left" vertical="top"/>
    </xf>
    <xf numFmtId="0" fontId="3" fillId="0" borderId="23" xfId="1" applyNumberFormat="1" applyFont="1" applyFill="1" applyBorder="1" applyAlignment="1" applyProtection="1">
      <alignment horizontal="left" vertical="top" wrapText="1"/>
    </xf>
    <xf numFmtId="0" fontId="2" fillId="0" borderId="0" xfId="2" applyFont="1" applyBorder="1" applyAlignment="1">
      <alignment horizontal="center" vertical="center"/>
    </xf>
    <xf numFmtId="0" fontId="12" fillId="0" borderId="0" xfId="2" applyFont="1" applyBorder="1" applyAlignment="1">
      <alignment horizontal="left" vertical="center" wrapText="1"/>
    </xf>
    <xf numFmtId="0" fontId="16" fillId="0" borderId="27" xfId="0" applyFont="1" applyFill="1" applyBorder="1" applyAlignment="1">
      <alignment horizontal="left" vertical="top" wrapText="1"/>
    </xf>
    <xf numFmtId="0" fontId="9" fillId="0" borderId="0" xfId="2" applyFont="1" applyAlignment="1">
      <alignment horizontal="center" vertical="top"/>
    </xf>
    <xf numFmtId="0" fontId="9" fillId="0" borderId="0" xfId="2" applyFont="1" applyAlignment="1">
      <alignment horizontal="left" vertical="top"/>
    </xf>
    <xf numFmtId="0" fontId="9" fillId="0" borderId="0" xfId="2" applyFont="1" applyAlignment="1">
      <alignment horizontal="left" vertical="top" wrapText="1"/>
    </xf>
    <xf numFmtId="166" fontId="9" fillId="0" borderId="0" xfId="2" applyNumberFormat="1" applyFont="1" applyAlignment="1">
      <alignment horizontal="center" vertical="top"/>
    </xf>
    <xf numFmtId="0" fontId="9" fillId="0" borderId="0" xfId="2" applyFont="1" applyAlignment="1">
      <alignment horizontal="center" vertical="top" wrapText="1"/>
    </xf>
    <xf numFmtId="0" fontId="9" fillId="0" borderId="0" xfId="2" applyFont="1" applyAlignment="1">
      <alignment vertical="top" wrapText="1"/>
    </xf>
    <xf numFmtId="164" fontId="9" fillId="0" borderId="0" xfId="2" applyNumberFormat="1" applyFont="1" applyAlignment="1">
      <alignment horizontal="center" vertical="top"/>
    </xf>
    <xf numFmtId="0" fontId="9" fillId="0" borderId="0" xfId="2" applyFont="1" applyAlignment="1">
      <alignment vertical="top"/>
    </xf>
    <xf numFmtId="2" fontId="14" fillId="7" borderId="27" xfId="0" applyNumberFormat="1" applyFont="1" applyFill="1" applyBorder="1" applyAlignment="1">
      <alignment horizontal="center" vertical="top" wrapText="1"/>
    </xf>
    <xf numFmtId="0" fontId="14" fillId="7" borderId="27" xfId="0" applyFont="1" applyFill="1" applyBorder="1" applyAlignment="1">
      <alignment horizontal="center" vertical="top" wrapText="1"/>
    </xf>
    <xf numFmtId="168" fontId="14" fillId="7" borderId="27" xfId="0" applyNumberFormat="1" applyFont="1" applyFill="1" applyBorder="1" applyAlignment="1">
      <alignment horizontal="center" vertical="top" wrapText="1"/>
    </xf>
    <xf numFmtId="166" fontId="14" fillId="7" borderId="27" xfId="0" applyNumberFormat="1" applyFont="1" applyFill="1" applyBorder="1" applyAlignment="1">
      <alignment horizontal="center" vertical="top" wrapText="1"/>
    </xf>
    <xf numFmtId="0" fontId="14" fillId="7" borderId="27" xfId="0" applyFont="1" applyFill="1" applyBorder="1" applyAlignment="1">
      <alignment horizontal="center" vertical="top"/>
    </xf>
    <xf numFmtId="0" fontId="14" fillId="7" borderId="27" xfId="0" applyFont="1" applyFill="1" applyBorder="1" applyAlignment="1">
      <alignment horizontal="left" vertical="top" wrapText="1"/>
    </xf>
    <xf numFmtId="0" fontId="15" fillId="0" borderId="0" xfId="0" applyFont="1" applyFill="1" applyBorder="1" applyAlignment="1">
      <alignment horizontal="center" vertical="top"/>
    </xf>
    <xf numFmtId="0" fontId="15" fillId="8" borderId="0" xfId="0" applyFont="1" applyFill="1" applyAlignment="1">
      <alignment horizontal="center" vertical="top"/>
    </xf>
    <xf numFmtId="2" fontId="17" fillId="7" borderId="27" xfId="0" applyNumberFormat="1" applyFont="1" applyFill="1" applyBorder="1" applyAlignment="1">
      <alignment horizontal="center" vertical="top" wrapText="1"/>
    </xf>
    <xf numFmtId="1" fontId="16" fillId="6" borderId="27" xfId="0" applyNumberFormat="1" applyFont="1" applyFill="1" applyBorder="1" applyAlignment="1">
      <alignment horizontal="center" vertical="top" wrapText="1"/>
    </xf>
    <xf numFmtId="0" fontId="17" fillId="6" borderId="27" xfId="0" applyFont="1" applyFill="1" applyBorder="1" applyAlignment="1">
      <alignment horizontal="left" vertical="top" wrapText="1"/>
    </xf>
    <xf numFmtId="1" fontId="16" fillId="0" borderId="27" xfId="0" applyNumberFormat="1" applyFont="1" applyFill="1" applyBorder="1" applyAlignment="1">
      <alignment horizontal="center" vertical="top" wrapText="1"/>
    </xf>
    <xf numFmtId="16" fontId="16" fillId="0" borderId="27" xfId="0" applyNumberFormat="1" applyFont="1" applyFill="1" applyBorder="1" applyAlignment="1">
      <alignment horizontal="center" vertical="top" wrapText="1"/>
    </xf>
    <xf numFmtId="166" fontId="16" fillId="0" borderId="27" xfId="0" applyNumberFormat="1" applyFont="1" applyFill="1" applyBorder="1" applyAlignment="1">
      <alignment horizontal="center" vertical="top" wrapText="1"/>
    </xf>
    <xf numFmtId="0" fontId="16"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169" fontId="16" fillId="0" borderId="27" xfId="0" applyNumberFormat="1" applyFont="1" applyFill="1" applyBorder="1" applyAlignment="1">
      <alignment horizontal="center" vertical="top" wrapText="1"/>
    </xf>
    <xf numFmtId="2" fontId="16" fillId="0" borderId="27" xfId="0" applyNumberFormat="1" applyFont="1" applyFill="1" applyBorder="1" applyAlignment="1">
      <alignment horizontal="center" vertical="top" wrapText="1"/>
    </xf>
    <xf numFmtId="0" fontId="15" fillId="0" borderId="0" xfId="0" applyFont="1" applyFill="1" applyAlignment="1">
      <alignment horizontal="center" vertical="top"/>
    </xf>
    <xf numFmtId="0" fontId="11" fillId="0" borderId="27" xfId="2" applyFont="1" applyBorder="1" applyAlignment="1">
      <alignment horizontal="center" vertical="top"/>
    </xf>
    <xf numFmtId="0" fontId="18" fillId="9" borderId="27" xfId="0" applyFont="1" applyFill="1" applyBorder="1" applyAlignment="1">
      <alignment horizontal="center" vertical="top" wrapText="1"/>
    </xf>
    <xf numFmtId="0" fontId="16" fillId="0" borderId="0" xfId="0" applyFont="1" applyFill="1" applyBorder="1" applyAlignment="1">
      <alignment vertical="top"/>
    </xf>
    <xf numFmtId="0" fontId="16" fillId="0" borderId="0" xfId="0" applyFont="1" applyFill="1" applyAlignment="1">
      <alignment vertical="top"/>
    </xf>
    <xf numFmtId="1" fontId="16" fillId="10" borderId="27" xfId="0" applyNumberFormat="1" applyFont="1" applyFill="1" applyBorder="1" applyAlignment="1">
      <alignment horizontal="center" vertical="top" wrapText="1"/>
    </xf>
    <xf numFmtId="0" fontId="18" fillId="10" borderId="27" xfId="0" applyFont="1" applyFill="1" applyBorder="1" applyAlignment="1">
      <alignment horizontal="left" vertical="top" wrapText="1"/>
    </xf>
    <xf numFmtId="169" fontId="19" fillId="10" borderId="27" xfId="0" applyNumberFormat="1" applyFont="1" applyFill="1" applyBorder="1" applyAlignment="1">
      <alignment horizontal="left" vertical="top" wrapText="1"/>
    </xf>
    <xf numFmtId="166" fontId="15" fillId="10" borderId="27" xfId="0" applyNumberFormat="1" applyFont="1" applyFill="1" applyBorder="1" applyAlignment="1">
      <alignment horizontal="center" vertical="top" wrapText="1"/>
    </xf>
    <xf numFmtId="169" fontId="15" fillId="10" borderId="27" xfId="0" applyNumberFormat="1" applyFont="1" applyFill="1" applyBorder="1" applyAlignment="1">
      <alignment horizontal="center" vertical="top" wrapText="1"/>
    </xf>
    <xf numFmtId="169" fontId="15" fillId="10" borderId="27" xfId="0" applyNumberFormat="1" applyFont="1" applyFill="1" applyBorder="1" applyAlignment="1">
      <alignment horizontal="left" vertical="top" wrapText="1"/>
    </xf>
    <xf numFmtId="0" fontId="16" fillId="12" borderId="28" xfId="0" applyFont="1" applyFill="1" applyBorder="1" applyAlignment="1">
      <alignment horizontal="center" vertical="top" wrapText="1"/>
    </xf>
    <xf numFmtId="0" fontId="16" fillId="12" borderId="30" xfId="0" applyFont="1" applyFill="1" applyBorder="1" applyAlignment="1">
      <alignment horizontal="center" vertical="top" wrapText="1"/>
    </xf>
    <xf numFmtId="169" fontId="16" fillId="12" borderId="27" xfId="0" applyNumberFormat="1" applyFont="1" applyFill="1" applyBorder="1" applyAlignment="1">
      <alignment horizontal="center" vertical="top" wrapText="1"/>
    </xf>
    <xf numFmtId="0" fontId="16" fillId="12" borderId="29" xfId="0" applyFont="1" applyFill="1" applyBorder="1" applyAlignment="1">
      <alignment horizontal="center" vertical="top" wrapText="1"/>
    </xf>
    <xf numFmtId="0" fontId="16" fillId="12" borderId="27" xfId="0" applyFont="1" applyFill="1" applyBorder="1" applyAlignment="1">
      <alignment horizontal="left" vertical="top" wrapText="1"/>
    </xf>
    <xf numFmtId="0" fontId="10" fillId="11" borderId="28" xfId="2" applyFont="1" applyFill="1" applyBorder="1" applyAlignment="1">
      <alignment horizontal="center" vertical="top"/>
    </xf>
    <xf numFmtId="0" fontId="10" fillId="11" borderId="30" xfId="2" applyFont="1" applyFill="1" applyBorder="1" applyAlignment="1">
      <alignment horizontal="center" vertical="top"/>
    </xf>
    <xf numFmtId="0" fontId="10" fillId="11" borderId="29" xfId="2" applyFont="1" applyFill="1" applyBorder="1" applyAlignment="1">
      <alignment horizontal="center" vertical="top"/>
    </xf>
    <xf numFmtId="0" fontId="11" fillId="0" borderId="0" xfId="2" applyNumberFormat="1" applyFont="1" applyAlignment="1">
      <alignment vertical="top" wrapText="1"/>
    </xf>
    <xf numFmtId="18" fontId="11" fillId="0" borderId="0" xfId="2" applyNumberFormat="1" applyFont="1" applyAlignment="1">
      <alignment horizontal="center" vertical="top"/>
    </xf>
    <xf numFmtId="16" fontId="11" fillId="0" borderId="27" xfId="2" applyNumberFormat="1" applyFont="1" applyBorder="1" applyAlignment="1">
      <alignment horizontal="left" vertical="top"/>
    </xf>
    <xf numFmtId="0" fontId="11" fillId="0" borderId="27" xfId="2" applyNumberFormat="1" applyFont="1" applyBorder="1" applyAlignment="1">
      <alignment vertical="top" wrapText="1"/>
    </xf>
    <xf numFmtId="166" fontId="11" fillId="0" borderId="27" xfId="2" applyNumberFormat="1" applyFont="1" applyBorder="1" applyAlignment="1">
      <alignment horizontal="center" vertical="top"/>
    </xf>
    <xf numFmtId="0" fontId="11" fillId="0" borderId="27" xfId="2" applyNumberFormat="1" applyFont="1" applyBorder="1" applyAlignment="1">
      <alignment horizontal="center" vertical="top" wrapText="1"/>
    </xf>
    <xf numFmtId="164" fontId="11" fillId="0" borderId="27" xfId="2" applyNumberFormat="1" applyFont="1" applyBorder="1" applyAlignment="1">
      <alignment horizontal="center" vertical="top"/>
    </xf>
    <xf numFmtId="0" fontId="9" fillId="0" borderId="27" xfId="2" applyFont="1" applyBorder="1" applyAlignment="1">
      <alignment vertical="top"/>
    </xf>
    <xf numFmtId="0" fontId="9" fillId="0" borderId="27" xfId="2" applyFont="1" applyBorder="1" applyAlignment="1">
      <alignment horizontal="left" vertical="top"/>
    </xf>
    <xf numFmtId="0" fontId="11" fillId="0" borderId="27" xfId="2" applyFont="1" applyBorder="1" applyAlignment="1">
      <alignment horizontal="left" vertical="top" wrapText="1"/>
    </xf>
    <xf numFmtId="0" fontId="11" fillId="0" borderId="27" xfId="2" applyFont="1" applyBorder="1" applyAlignment="1">
      <alignment horizontal="center" vertical="top" wrapText="1"/>
    </xf>
    <xf numFmtId="164" fontId="11" fillId="0" borderId="27" xfId="2" applyNumberFormat="1" applyFont="1" applyFill="1" applyBorder="1" applyAlignment="1">
      <alignment horizontal="center" vertical="top"/>
    </xf>
    <xf numFmtId="0" fontId="9" fillId="0" borderId="27" xfId="2" applyFont="1" applyFill="1" applyBorder="1" applyAlignment="1">
      <alignment vertical="top"/>
    </xf>
    <xf numFmtId="0" fontId="9" fillId="0" borderId="27" xfId="2" applyFont="1" applyFill="1" applyBorder="1" applyAlignment="1">
      <alignment horizontal="left" vertical="top"/>
    </xf>
    <xf numFmtId="0" fontId="9" fillId="0" borderId="0" xfId="2" applyFont="1" applyFill="1" applyAlignment="1">
      <alignment vertical="top"/>
    </xf>
    <xf numFmtId="16" fontId="9" fillId="13" borderId="0" xfId="2" applyNumberFormat="1" applyFont="1" applyFill="1" applyAlignment="1">
      <alignment vertical="top" wrapText="1"/>
    </xf>
    <xf numFmtId="0" fontId="12" fillId="0" borderId="31" xfId="2" applyFont="1" applyBorder="1" applyAlignment="1">
      <alignment horizontal="right" vertical="top" wrapText="1"/>
    </xf>
    <xf numFmtId="0" fontId="12" fillId="0" borderId="0" xfId="2" applyFont="1" applyBorder="1" applyAlignment="1">
      <alignment horizontal="right" vertical="top" wrapText="1"/>
    </xf>
    <xf numFmtId="0" fontId="16" fillId="12" borderId="30" xfId="0" applyFont="1" applyFill="1" applyBorder="1" applyAlignment="1">
      <alignment horizontal="left" vertical="top" wrapText="1"/>
    </xf>
    <xf numFmtId="1" fontId="16" fillId="0" borderId="27" xfId="0" applyNumberFormat="1" applyFont="1" applyFill="1" applyBorder="1" applyAlignment="1">
      <alignment horizontal="left" vertical="top" wrapText="1" indent="1"/>
    </xf>
  </cellXfs>
  <cellStyles count="5">
    <cellStyle name="Excel Built-in Hyperlink 1" xfId="1"/>
    <cellStyle name="Excel Built-in Normal 1" xfId="2"/>
    <cellStyle name="Hyperlink" xfId="3" builtinId="8"/>
    <cellStyle name="Normal" xfId="0" builtinId="0"/>
    <cellStyle name="Normal 10 10 2" xfId="4"/>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99FF"/>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mcsosoncall@mcis.washington.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view="pageLayout" zoomScaleNormal="100" workbookViewId="0">
      <selection activeCell="B48" sqref="B48"/>
    </sheetView>
  </sheetViews>
  <sheetFormatPr defaultColWidth="9.109375" defaultRowHeight="13.2" x14ac:dyDescent="0.25"/>
  <cols>
    <col min="1" max="1" width="37.6640625" style="1" customWidth="1"/>
    <col min="2" max="2" width="18.6640625" style="1" customWidth="1"/>
    <col min="3" max="3" width="36.88671875" style="2" customWidth="1"/>
    <col min="4" max="4" width="14.88671875" style="3" customWidth="1"/>
    <col min="5" max="5" width="36.44140625" style="3" customWidth="1"/>
    <col min="6" max="6" width="14.6640625" style="3" customWidth="1"/>
    <col min="7" max="7" width="24" style="3" customWidth="1"/>
    <col min="8" max="16384" width="9.109375" style="3"/>
  </cols>
  <sheetData>
    <row r="1" spans="1:9" ht="12.75" customHeight="1" x14ac:dyDescent="0.25">
      <c r="A1" s="1" t="s">
        <v>0</v>
      </c>
      <c r="B1" s="106"/>
      <c r="C1" s="106"/>
      <c r="D1" s="106"/>
      <c r="E1" s="106"/>
      <c r="F1" s="106"/>
      <c r="G1" s="106"/>
    </row>
    <row r="2" spans="1:9" ht="12.75" customHeight="1" x14ac:dyDescent="0.25">
      <c r="A2" s="1" t="s">
        <v>1</v>
      </c>
      <c r="B2" s="106"/>
      <c r="C2" s="106"/>
      <c r="D2" s="106"/>
      <c r="E2" s="106"/>
      <c r="F2" s="106"/>
      <c r="G2" s="106"/>
    </row>
    <row r="3" spans="1:9" ht="12.75" customHeight="1" x14ac:dyDescent="0.25">
      <c r="A3" s="1" t="s">
        <v>2</v>
      </c>
      <c r="B3" s="111"/>
      <c r="C3" s="111"/>
      <c r="D3" s="1"/>
      <c r="E3" s="111"/>
      <c r="F3" s="111"/>
      <c r="G3" s="111"/>
    </row>
    <row r="4" spans="1:9" ht="12.75" customHeight="1" x14ac:dyDescent="0.25">
      <c r="A4" s="1" t="s">
        <v>3</v>
      </c>
      <c r="B4" s="106"/>
      <c r="C4" s="106"/>
      <c r="D4" s="106"/>
      <c r="E4" s="106"/>
      <c r="F4" s="106"/>
      <c r="G4" s="106"/>
    </row>
    <row r="5" spans="1:9" ht="12.75" customHeight="1" x14ac:dyDescent="0.25">
      <c r="A5" s="1" t="s">
        <v>4</v>
      </c>
      <c r="B5" s="106"/>
      <c r="C5" s="106"/>
      <c r="D5" s="106"/>
      <c r="E5" s="106"/>
      <c r="F5" s="106"/>
      <c r="G5" s="106"/>
    </row>
    <row r="6" spans="1:9" ht="12.75" customHeight="1" x14ac:dyDescent="0.25">
      <c r="A6" s="1" t="s">
        <v>5</v>
      </c>
      <c r="B6" s="106"/>
      <c r="C6" s="106"/>
      <c r="D6" s="106"/>
      <c r="E6" s="106"/>
      <c r="F6" s="106"/>
      <c r="G6" s="106"/>
    </row>
    <row r="7" spans="1:9" ht="12.75" customHeight="1" x14ac:dyDescent="0.25">
      <c r="A7" s="1" t="s">
        <v>6</v>
      </c>
      <c r="B7" s="107"/>
      <c r="C7" s="107"/>
      <c r="D7" s="107"/>
      <c r="E7" s="107"/>
      <c r="F7" s="107"/>
      <c r="G7" s="107"/>
    </row>
    <row r="8" spans="1:9" x14ac:dyDescent="0.25">
      <c r="A8" s="1" t="s">
        <v>7</v>
      </c>
      <c r="B8" s="4"/>
      <c r="C8" s="5" t="s">
        <v>8</v>
      </c>
      <c r="D8" s="6"/>
      <c r="E8" s="7"/>
      <c r="F8" s="7"/>
      <c r="G8" s="8"/>
    </row>
    <row r="9" spans="1:9" ht="12.75" customHeight="1" x14ac:dyDescent="0.25">
      <c r="A9" s="1" t="s">
        <v>9</v>
      </c>
      <c r="B9" s="108"/>
      <c r="C9" s="108"/>
      <c r="D9" s="108"/>
      <c r="E9" s="108"/>
      <c r="F9" s="108"/>
      <c r="G9" s="108"/>
    </row>
    <row r="10" spans="1:9" ht="12.75" customHeight="1" x14ac:dyDescent="0.25">
      <c r="A10" s="1" t="s">
        <v>10</v>
      </c>
      <c r="B10" s="106"/>
      <c r="C10" s="106"/>
      <c r="D10" s="106"/>
      <c r="E10" s="106"/>
      <c r="F10" s="106"/>
      <c r="G10" s="106"/>
    </row>
    <row r="11" spans="1:9" ht="12.75" customHeight="1" x14ac:dyDescent="0.25">
      <c r="A11" s="1" t="s">
        <v>11</v>
      </c>
      <c r="B11" s="106"/>
      <c r="C11" s="106"/>
      <c r="D11" s="106"/>
      <c r="E11" s="106"/>
      <c r="F11" s="106"/>
      <c r="G11" s="106"/>
      <c r="H11" s="9"/>
      <c r="I11" s="9"/>
    </row>
    <row r="12" spans="1:9" ht="33" customHeight="1" x14ac:dyDescent="0.25">
      <c r="A12" s="1" t="s">
        <v>12</v>
      </c>
      <c r="B12" s="106"/>
      <c r="C12" s="106"/>
      <c r="D12" s="106"/>
      <c r="E12" s="106"/>
      <c r="F12" s="106"/>
      <c r="G12" s="106"/>
    </row>
    <row r="13" spans="1:9" x14ac:dyDescent="0.25">
      <c r="A13" s="10" t="s">
        <v>13</v>
      </c>
      <c r="B13" s="11"/>
      <c r="C13" s="10"/>
      <c r="D13" s="10"/>
      <c r="E13" s="10"/>
      <c r="F13" s="10"/>
      <c r="G13" s="10"/>
    </row>
    <row r="14" spans="1:9" x14ac:dyDescent="0.25">
      <c r="A14" s="102" t="s">
        <v>14</v>
      </c>
      <c r="B14" s="102"/>
      <c r="C14" s="102"/>
      <c r="D14" s="102"/>
      <c r="E14" s="102"/>
      <c r="F14" s="102"/>
      <c r="G14" s="102"/>
    </row>
    <row r="15" spans="1:9" x14ac:dyDescent="0.25">
      <c r="A15" s="12" t="s">
        <v>15</v>
      </c>
      <c r="B15" s="13" t="s">
        <v>16</v>
      </c>
      <c r="C15" s="12" t="s">
        <v>17</v>
      </c>
      <c r="D15" s="12" t="s">
        <v>18</v>
      </c>
      <c r="E15" s="12" t="s">
        <v>19</v>
      </c>
      <c r="F15" s="12" t="s">
        <v>20</v>
      </c>
      <c r="G15" s="12" t="s">
        <v>21</v>
      </c>
    </row>
    <row r="16" spans="1:9" x14ac:dyDescent="0.25">
      <c r="A16" s="14"/>
      <c r="B16" s="15"/>
      <c r="C16" s="16"/>
      <c r="D16" s="15"/>
      <c r="E16" s="16"/>
      <c r="F16" s="15"/>
      <c r="G16" s="15"/>
    </row>
    <row r="17" spans="1:7" x14ac:dyDescent="0.25">
      <c r="A17" s="14"/>
      <c r="B17" s="15"/>
      <c r="C17" s="16"/>
      <c r="D17" s="15"/>
      <c r="E17" s="16"/>
      <c r="F17" s="15"/>
      <c r="G17" s="15"/>
    </row>
    <row r="18" spans="1:7" x14ac:dyDescent="0.25">
      <c r="A18" s="14"/>
      <c r="B18" s="15"/>
      <c r="C18" s="16"/>
      <c r="D18" s="15"/>
      <c r="E18" s="16"/>
      <c r="F18" s="15"/>
      <c r="G18" s="15"/>
    </row>
    <row r="19" spans="1:7" x14ac:dyDescent="0.25">
      <c r="A19" s="14"/>
      <c r="B19" s="15"/>
      <c r="C19" s="16"/>
      <c r="D19" s="15"/>
      <c r="E19" s="16"/>
      <c r="F19" s="15"/>
      <c r="G19" s="15"/>
    </row>
    <row r="20" spans="1:7" x14ac:dyDescent="0.25">
      <c r="A20" s="14"/>
      <c r="B20" s="15"/>
      <c r="C20" s="16"/>
      <c r="D20" s="15"/>
      <c r="E20" s="16"/>
      <c r="F20" s="15"/>
      <c r="G20" s="15"/>
    </row>
    <row r="21" spans="1:7" x14ac:dyDescent="0.25">
      <c r="A21" s="14"/>
      <c r="B21" s="15"/>
      <c r="C21" s="16"/>
      <c r="D21" s="15"/>
      <c r="E21" s="16"/>
      <c r="F21" s="15"/>
      <c r="G21" s="15"/>
    </row>
    <row r="22" spans="1:7" x14ac:dyDescent="0.25">
      <c r="A22" s="14"/>
      <c r="B22" s="15"/>
      <c r="C22" s="16"/>
      <c r="D22" s="15"/>
      <c r="E22" s="16"/>
      <c r="F22" s="15"/>
      <c r="G22" s="15"/>
    </row>
    <row r="23" spans="1:7" x14ac:dyDescent="0.25">
      <c r="A23" s="14"/>
      <c r="B23" s="15"/>
      <c r="C23" s="16"/>
      <c r="D23" s="15"/>
      <c r="E23" s="16"/>
      <c r="F23" s="15"/>
      <c r="G23" s="15"/>
    </row>
    <row r="24" spans="1:7" x14ac:dyDescent="0.25">
      <c r="A24" s="14"/>
      <c r="B24" s="15"/>
      <c r="C24" s="16"/>
      <c r="D24" s="15"/>
      <c r="E24" s="16"/>
      <c r="F24" s="15"/>
      <c r="G24" s="15"/>
    </row>
    <row r="25" spans="1:7" x14ac:dyDescent="0.25">
      <c r="A25" s="14"/>
      <c r="B25" s="15"/>
      <c r="C25" s="91"/>
      <c r="D25" s="15"/>
      <c r="E25" s="18"/>
      <c r="F25" s="15"/>
      <c r="G25" s="15"/>
    </row>
    <row r="26" spans="1:7" x14ac:dyDescent="0.25">
      <c r="A26" s="14"/>
      <c r="B26" s="15"/>
      <c r="C26" s="91"/>
      <c r="D26" s="15"/>
      <c r="E26" s="91"/>
      <c r="F26" s="15"/>
      <c r="G26" s="15"/>
    </row>
    <row r="27" spans="1:7" x14ac:dyDescent="0.25">
      <c r="A27" s="14"/>
      <c r="B27" s="15"/>
      <c r="C27" s="16"/>
      <c r="D27" s="15"/>
      <c r="E27" s="16"/>
      <c r="F27" s="15"/>
      <c r="G27" s="15"/>
    </row>
    <row r="28" spans="1:7" x14ac:dyDescent="0.25">
      <c r="A28" s="14"/>
      <c r="B28" s="15"/>
      <c r="C28" s="91"/>
      <c r="D28" s="15"/>
      <c r="E28" s="91"/>
      <c r="F28" s="15"/>
      <c r="G28" s="15"/>
    </row>
    <row r="29" spans="1:7" x14ac:dyDescent="0.25">
      <c r="A29" s="14"/>
      <c r="B29" s="15"/>
      <c r="C29" s="16"/>
      <c r="D29" s="15"/>
      <c r="E29" s="16"/>
      <c r="F29" s="15"/>
      <c r="G29" s="15"/>
    </row>
    <row r="30" spans="1:7" x14ac:dyDescent="0.25">
      <c r="A30" s="14"/>
      <c r="B30" s="15"/>
      <c r="C30" s="16"/>
      <c r="D30" s="15"/>
      <c r="E30" s="16"/>
      <c r="F30" s="15"/>
      <c r="G30" s="15"/>
    </row>
    <row r="31" spans="1:7" x14ac:dyDescent="0.25">
      <c r="A31" s="14"/>
      <c r="B31" s="15"/>
      <c r="C31" s="16"/>
      <c r="D31" s="15"/>
      <c r="E31" s="16"/>
      <c r="F31" s="15"/>
      <c r="G31" s="15"/>
    </row>
    <row r="32" spans="1:7" x14ac:dyDescent="0.25">
      <c r="A32" s="14"/>
      <c r="B32" s="15"/>
      <c r="C32" s="16"/>
      <c r="D32" s="15"/>
      <c r="E32" s="16"/>
      <c r="F32" s="15"/>
      <c r="G32" s="15"/>
    </row>
    <row r="33" spans="1:7" x14ac:dyDescent="0.25">
      <c r="A33" s="14"/>
      <c r="B33" s="15"/>
      <c r="C33" s="16"/>
      <c r="D33" s="15"/>
      <c r="E33" s="16"/>
      <c r="F33" s="15"/>
      <c r="G33" s="15"/>
    </row>
    <row r="34" spans="1:7" x14ac:dyDescent="0.25">
      <c r="A34" s="17"/>
      <c r="B34" s="15"/>
      <c r="C34" s="16"/>
      <c r="D34" s="15"/>
      <c r="E34" s="18"/>
      <c r="F34" s="15"/>
      <c r="G34" s="19"/>
    </row>
    <row r="35" spans="1:7" x14ac:dyDescent="0.25">
      <c r="A35" s="17"/>
      <c r="B35" s="15"/>
      <c r="C35" s="16"/>
      <c r="D35" s="15"/>
      <c r="E35" s="18"/>
      <c r="F35" s="15"/>
      <c r="G35" s="19"/>
    </row>
    <row r="36" spans="1:7" x14ac:dyDescent="0.25">
      <c r="A36" s="17"/>
      <c r="B36" s="15"/>
      <c r="C36" s="16"/>
      <c r="D36" s="15"/>
      <c r="E36" s="16"/>
      <c r="F36" s="15"/>
      <c r="G36" s="15"/>
    </row>
    <row r="37" spans="1:7" x14ac:dyDescent="0.25">
      <c r="A37" s="17"/>
      <c r="B37" s="19"/>
      <c r="C37" s="16"/>
      <c r="D37" s="20"/>
      <c r="E37" s="18"/>
      <c r="F37" s="19"/>
      <c r="G37" s="19"/>
    </row>
    <row r="38" spans="1:7" x14ac:dyDescent="0.25">
      <c r="A38" s="17"/>
      <c r="B38" s="19"/>
      <c r="C38" s="16"/>
      <c r="D38" s="15"/>
      <c r="E38" s="18"/>
      <c r="F38" s="15"/>
      <c r="G38" s="15"/>
    </row>
    <row r="39" spans="1:7" x14ac:dyDescent="0.25">
      <c r="A39" s="17"/>
      <c r="B39" s="19"/>
      <c r="C39" s="16"/>
      <c r="D39" s="15"/>
      <c r="E39" s="21"/>
      <c r="F39" s="15"/>
      <c r="G39" s="15"/>
    </row>
    <row r="40" spans="1:7" x14ac:dyDescent="0.25">
      <c r="A40" s="17"/>
      <c r="B40" s="19"/>
      <c r="C40" s="21"/>
      <c r="D40" s="15"/>
      <c r="E40" s="22"/>
      <c r="F40" s="15"/>
      <c r="G40" s="15"/>
    </row>
    <row r="41" spans="1:7" x14ac:dyDescent="0.25">
      <c r="A41" s="17"/>
      <c r="B41" s="19"/>
      <c r="C41" s="16"/>
      <c r="D41" s="15"/>
      <c r="E41" s="16"/>
      <c r="F41" s="15"/>
      <c r="G41" s="15"/>
    </row>
    <row r="42" spans="1:7" x14ac:dyDescent="0.25">
      <c r="A42" s="17"/>
      <c r="B42" s="19"/>
      <c r="C42" s="16"/>
      <c r="D42" s="15"/>
      <c r="E42" s="16"/>
      <c r="F42" s="15"/>
      <c r="G42" s="15"/>
    </row>
    <row r="43" spans="1:7" x14ac:dyDescent="0.25">
      <c r="A43" s="109"/>
      <c r="B43" s="109"/>
      <c r="C43" s="109"/>
      <c r="D43" s="109"/>
      <c r="E43" s="109"/>
      <c r="F43" s="109"/>
      <c r="G43" s="109"/>
    </row>
    <row r="44" spans="1:7" x14ac:dyDescent="0.25">
      <c r="A44" s="110" t="s">
        <v>23</v>
      </c>
      <c r="B44" s="110"/>
      <c r="C44" s="110"/>
      <c r="D44" s="110"/>
      <c r="E44" s="110"/>
      <c r="F44" s="110"/>
      <c r="G44" s="110"/>
    </row>
    <row r="45" spans="1:7" x14ac:dyDescent="0.25">
      <c r="A45" s="24" t="s">
        <v>104</v>
      </c>
      <c r="B45" s="24"/>
      <c r="C45" s="9"/>
      <c r="E45" s="9" t="s">
        <v>24</v>
      </c>
      <c r="G45" s="3" t="s">
        <v>25</v>
      </c>
    </row>
    <row r="46" spans="1:7" x14ac:dyDescent="0.25">
      <c r="A46" s="24" t="s">
        <v>26</v>
      </c>
      <c r="B46" s="25"/>
      <c r="C46" s="26"/>
      <c r="E46" s="26"/>
      <c r="G46" s="3" t="s">
        <v>22</v>
      </c>
    </row>
    <row r="47" spans="1:7" x14ac:dyDescent="0.25">
      <c r="A47" s="24" t="s">
        <v>27</v>
      </c>
      <c r="B47" s="25"/>
      <c r="C47" s="26"/>
      <c r="E47" s="26"/>
      <c r="G47" s="3" t="s">
        <v>28</v>
      </c>
    </row>
    <row r="48" spans="1:7" x14ac:dyDescent="0.25">
      <c r="A48" s="24"/>
      <c r="B48" s="25"/>
      <c r="C48" s="26"/>
      <c r="E48" s="26"/>
    </row>
    <row r="50" spans="1:7" s="27" customFormat="1" ht="12.75" customHeight="1" x14ac:dyDescent="0.25">
      <c r="A50" s="105"/>
      <c r="B50" s="105"/>
      <c r="C50" s="105"/>
      <c r="D50" s="105"/>
      <c r="E50" s="105"/>
      <c r="F50" s="105"/>
      <c r="G50" s="105"/>
    </row>
    <row r="51" spans="1:7" x14ac:dyDescent="0.25">
      <c r="A51" s="103"/>
      <c r="B51" s="103"/>
      <c r="C51" s="103"/>
      <c r="D51" s="103"/>
      <c r="E51" s="103"/>
      <c r="F51" s="103"/>
      <c r="G51" s="103"/>
    </row>
    <row r="52" spans="1:7" x14ac:dyDescent="0.25">
      <c r="A52" s="102" t="s">
        <v>29</v>
      </c>
      <c r="B52" s="102"/>
      <c r="C52" s="102"/>
      <c r="D52" s="102"/>
      <c r="E52" s="102"/>
      <c r="F52" s="102"/>
      <c r="G52" s="102"/>
    </row>
    <row r="53" spans="1:7" ht="26.4" x14ac:dyDescent="0.25">
      <c r="A53" s="12" t="s">
        <v>30</v>
      </c>
      <c r="B53" s="13" t="s">
        <v>16</v>
      </c>
      <c r="C53" s="12" t="s">
        <v>31</v>
      </c>
      <c r="D53" s="96" t="s">
        <v>5</v>
      </c>
      <c r="E53" s="96"/>
      <c r="F53" s="28" t="s">
        <v>32</v>
      </c>
      <c r="G53" s="13" t="s">
        <v>33</v>
      </c>
    </row>
    <row r="54" spans="1:7" ht="12.75" customHeight="1" x14ac:dyDescent="0.25">
      <c r="A54" s="26"/>
      <c r="B54" s="15" t="s">
        <v>50</v>
      </c>
      <c r="C54" s="26"/>
      <c r="D54" s="99"/>
      <c r="E54" s="99"/>
      <c r="F54" s="26"/>
    </row>
    <row r="55" spans="1:7" ht="12.75" customHeight="1" x14ac:dyDescent="0.25">
      <c r="A55" s="29"/>
      <c r="B55" s="15" t="s">
        <v>50</v>
      </c>
      <c r="C55" s="23"/>
      <c r="D55" s="101"/>
      <c r="E55" s="101"/>
      <c r="F55" s="26"/>
    </row>
    <row r="56" spans="1:7" ht="12.75" customHeight="1" x14ac:dyDescent="0.25">
      <c r="A56" s="29"/>
      <c r="B56" s="15" t="s">
        <v>50</v>
      </c>
      <c r="C56" s="29"/>
      <c r="D56" s="101"/>
      <c r="E56" s="101"/>
      <c r="F56" s="26"/>
      <c r="G56" s="26"/>
    </row>
    <row r="57" spans="1:7" ht="12.75" customHeight="1" x14ac:dyDescent="0.25">
      <c r="A57" s="29"/>
      <c r="B57" s="15" t="s">
        <v>50</v>
      </c>
      <c r="C57" s="29"/>
      <c r="D57" s="101"/>
      <c r="E57" s="101"/>
      <c r="F57" s="26"/>
      <c r="G57" s="26"/>
    </row>
    <row r="58" spans="1:7" x14ac:dyDescent="0.25">
      <c r="A58" s="29"/>
      <c r="B58" s="15" t="s">
        <v>50</v>
      </c>
      <c r="C58" s="29"/>
      <c r="D58" s="2"/>
      <c r="E58" s="2"/>
      <c r="F58" s="26"/>
      <c r="G58" s="26"/>
    </row>
    <row r="59" spans="1:7" ht="12.75" customHeight="1" x14ac:dyDescent="0.25">
      <c r="A59" s="29"/>
      <c r="B59" s="15" t="s">
        <v>50</v>
      </c>
      <c r="C59" s="29"/>
      <c r="D59" s="101"/>
      <c r="E59" s="101"/>
      <c r="F59" s="26"/>
    </row>
    <row r="60" spans="1:7" ht="12.75" customHeight="1" x14ac:dyDescent="0.25">
      <c r="A60" s="29"/>
      <c r="B60" s="15" t="s">
        <v>50</v>
      </c>
      <c r="C60" s="16"/>
      <c r="D60" s="30"/>
      <c r="E60" s="101"/>
      <c r="F60" s="101"/>
      <c r="G60" s="26"/>
    </row>
    <row r="61" spans="1:7" ht="12.75" customHeight="1" x14ac:dyDescent="0.25">
      <c r="A61" s="29"/>
      <c r="B61" s="15" t="s">
        <v>50</v>
      </c>
      <c r="C61" s="16"/>
      <c r="D61" s="30"/>
      <c r="E61" s="101"/>
      <c r="F61" s="101"/>
      <c r="G61" s="26"/>
    </row>
    <row r="62" spans="1:7" x14ac:dyDescent="0.25">
      <c r="A62" s="29"/>
      <c r="B62" s="15" t="s">
        <v>50</v>
      </c>
      <c r="C62" s="29"/>
      <c r="D62" s="30"/>
      <c r="E62" s="30"/>
      <c r="F62" s="26"/>
    </row>
    <row r="63" spans="1:7" ht="14.4" x14ac:dyDescent="0.25">
      <c r="A63" s="29"/>
      <c r="B63" s="15" t="s">
        <v>50</v>
      </c>
      <c r="C63" s="29"/>
      <c r="D63" s="30"/>
      <c r="E63" s="30"/>
      <c r="F63" s="26"/>
      <c r="G63" s="31"/>
    </row>
    <row r="64" spans="1:7" x14ac:dyDescent="0.25">
      <c r="A64" s="104"/>
      <c r="B64" s="104"/>
      <c r="C64" s="104"/>
      <c r="D64" s="104"/>
      <c r="E64" s="104"/>
      <c r="F64" s="104"/>
      <c r="G64" s="104"/>
    </row>
    <row r="65" spans="1:7" x14ac:dyDescent="0.25">
      <c r="A65" s="102" t="s">
        <v>34</v>
      </c>
      <c r="B65" s="102"/>
      <c r="C65" s="102"/>
      <c r="D65" s="102"/>
      <c r="E65" s="102"/>
      <c r="F65" s="102"/>
      <c r="G65" s="102"/>
    </row>
    <row r="66" spans="1:7" ht="12.75" customHeight="1" x14ac:dyDescent="0.25">
      <c r="A66" s="96" t="s">
        <v>35</v>
      </c>
      <c r="B66" s="96"/>
      <c r="C66" s="96"/>
      <c r="D66" s="97" t="s">
        <v>36</v>
      </c>
      <c r="E66" s="97"/>
      <c r="F66" s="97"/>
      <c r="G66" s="28" t="s">
        <v>37</v>
      </c>
    </row>
    <row r="67" spans="1:7" ht="12.75" customHeight="1" x14ac:dyDescent="0.25">
      <c r="A67" s="98" t="s">
        <v>38</v>
      </c>
      <c r="B67" s="98"/>
      <c r="C67" s="98"/>
      <c r="D67" s="99"/>
      <c r="E67" s="99"/>
      <c r="F67" s="99"/>
    </row>
    <row r="68" spans="1:7" ht="12.75" customHeight="1" x14ac:dyDescent="0.25">
      <c r="A68" s="100" t="s">
        <v>39</v>
      </c>
      <c r="B68" s="100"/>
      <c r="C68" s="100"/>
      <c r="D68" s="101"/>
      <c r="E68" s="101"/>
      <c r="F68" s="101"/>
    </row>
    <row r="69" spans="1:7" x14ac:dyDescent="0.25">
      <c r="A69" s="32"/>
      <c r="B69" s="32"/>
      <c r="C69" s="32"/>
      <c r="D69" s="32"/>
      <c r="E69" s="32"/>
      <c r="F69" s="32"/>
      <c r="G69" s="32"/>
    </row>
    <row r="72" spans="1:7" x14ac:dyDescent="0.25">
      <c r="D72" s="33"/>
    </row>
    <row r="73" spans="1:7" x14ac:dyDescent="0.25">
      <c r="D73" s="33"/>
    </row>
    <row r="74" spans="1:7" x14ac:dyDescent="0.25">
      <c r="D74" s="33"/>
      <c r="F74" s="33"/>
    </row>
    <row r="77" spans="1:7" x14ac:dyDescent="0.25">
      <c r="F77" s="33"/>
    </row>
    <row r="78" spans="1:7" x14ac:dyDescent="0.25">
      <c r="D78" s="33"/>
      <c r="F78" s="33"/>
    </row>
    <row r="80" spans="1:7" x14ac:dyDescent="0.25">
      <c r="F80" s="33"/>
    </row>
    <row r="83" spans="4:6" x14ac:dyDescent="0.25">
      <c r="D83" s="33"/>
      <c r="F83" s="33"/>
    </row>
    <row r="84" spans="4:6" x14ac:dyDescent="0.25">
      <c r="F84" s="33"/>
    </row>
  </sheetData>
  <sheetProtection selectLockedCells="1" selectUnlockedCells="1"/>
  <mergeCells count="34">
    <mergeCell ref="B5:G5"/>
    <mergeCell ref="B1:G1"/>
    <mergeCell ref="B2:G2"/>
    <mergeCell ref="B3:C3"/>
    <mergeCell ref="E3:G3"/>
    <mergeCell ref="B4:G4"/>
    <mergeCell ref="A50:G50"/>
    <mergeCell ref="B6:G6"/>
    <mergeCell ref="B7:G7"/>
    <mergeCell ref="B9:G9"/>
    <mergeCell ref="B10:G10"/>
    <mergeCell ref="B11:G11"/>
    <mergeCell ref="B12:G12"/>
    <mergeCell ref="A14:G14"/>
    <mergeCell ref="A43:G43"/>
    <mergeCell ref="A44:G44"/>
    <mergeCell ref="A65:G65"/>
    <mergeCell ref="A51:G51"/>
    <mergeCell ref="A52:G52"/>
    <mergeCell ref="D53:E53"/>
    <mergeCell ref="D54:E54"/>
    <mergeCell ref="D55:E55"/>
    <mergeCell ref="D56:E56"/>
    <mergeCell ref="D57:E57"/>
    <mergeCell ref="D59:E59"/>
    <mergeCell ref="E60:F60"/>
    <mergeCell ref="E61:F61"/>
    <mergeCell ref="A64:G64"/>
    <mergeCell ref="A66:C66"/>
    <mergeCell ref="D66:F66"/>
    <mergeCell ref="A67:C67"/>
    <mergeCell ref="D67:F67"/>
    <mergeCell ref="A68:C68"/>
    <mergeCell ref="D68:F68"/>
  </mergeCells>
  <hyperlinks>
    <hyperlink ref="E45" r:id="rId1"/>
  </hyperlinks>
  <printOptions horizontalCentered="1"/>
  <pageMargins left="0.25" right="0.25" top="0.5" bottom="0.5" header="0.25" footer="0.25"/>
  <pageSetup firstPageNumber="0" orientation="landscape" horizontalDpi="300" verticalDpi="300" r:id="rId2"/>
  <headerFooter alignWithMargins="0">
    <oddHeader>&amp;C&amp;"Arial,Bold"&amp;12Implementation Plan - Contact List</oddHeader>
    <oddFooter>&amp;L&amp;D  &amp;T&amp;CPage &amp;P of &amp;N on Basic Info Tab - Refer to "Event Plan" Tab, as well.&amp;R&amp;F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3"/>
  <sheetViews>
    <sheetView tabSelected="1" zoomScale="110" zoomScaleNormal="110" zoomScalePageLayoutView="90" workbookViewId="0">
      <pane ySplit="2" topLeftCell="A3" activePane="bottomLeft" state="frozen"/>
      <selection pane="bottomLeft" activeCell="I2" sqref="I2"/>
    </sheetView>
  </sheetViews>
  <sheetFormatPr defaultColWidth="9.109375" defaultRowHeight="14.25" customHeight="1" x14ac:dyDescent="0.25"/>
  <cols>
    <col min="1" max="1" width="5.33203125" style="115" customWidth="1"/>
    <col min="2" max="2" width="75.109375" style="116" customWidth="1"/>
    <col min="3" max="3" width="13.44140625" style="116" customWidth="1"/>
    <col min="4" max="4" width="4.77734375" style="116" hidden="1" customWidth="1"/>
    <col min="5" max="5" width="12.44140625" style="117" bestFit="1" customWidth="1"/>
    <col min="6" max="6" width="11.33203125" style="118" customWidth="1"/>
    <col min="7" max="7" width="10.6640625" style="119" bestFit="1" customWidth="1"/>
    <col min="8" max="8" width="7.109375" style="119" hidden="1" customWidth="1"/>
    <col min="9" max="9" width="10.33203125" style="120" customWidth="1"/>
    <col min="10" max="10" width="17.6640625" style="121" customWidth="1"/>
    <col min="11" max="11" width="20.6640625" style="121" customWidth="1"/>
    <col min="12" max="12" width="9" style="122" customWidth="1"/>
    <col min="13" max="13" width="9.109375" style="122"/>
    <col min="14" max="14" width="30.33203125" style="116" customWidth="1"/>
    <col min="15" max="16384" width="9.109375" style="122"/>
  </cols>
  <sheetData>
    <row r="1" spans="1:61" ht="13.8" x14ac:dyDescent="0.25">
      <c r="B1" s="116" t="s">
        <v>122</v>
      </c>
      <c r="E1" s="177" t="s">
        <v>129</v>
      </c>
      <c r="F1" s="177"/>
      <c r="G1" s="177"/>
      <c r="H1" s="178"/>
      <c r="I1" s="176">
        <v>43042</v>
      </c>
    </row>
    <row r="2" spans="1:61" s="130" customFormat="1" ht="28.8" customHeight="1" x14ac:dyDescent="0.25">
      <c r="A2" s="123" t="s">
        <v>52</v>
      </c>
      <c r="B2" s="124" t="s">
        <v>40</v>
      </c>
      <c r="C2" s="124" t="s">
        <v>101</v>
      </c>
      <c r="D2" s="124" t="s">
        <v>128</v>
      </c>
      <c r="E2" s="125" t="s">
        <v>53</v>
      </c>
      <c r="F2" s="126" t="s">
        <v>54</v>
      </c>
      <c r="G2" s="126" t="s">
        <v>41</v>
      </c>
      <c r="H2" s="126" t="s">
        <v>128</v>
      </c>
      <c r="I2" s="125" t="s">
        <v>46</v>
      </c>
      <c r="J2" s="127" t="s">
        <v>55</v>
      </c>
      <c r="K2" s="124" t="s">
        <v>61</v>
      </c>
      <c r="L2" s="124" t="s">
        <v>56</v>
      </c>
      <c r="M2" s="124" t="s">
        <v>57</v>
      </c>
      <c r="N2" s="128" t="s">
        <v>58</v>
      </c>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row>
    <row r="3" spans="1:61" s="130" customFormat="1" ht="14.4" x14ac:dyDescent="0.25">
      <c r="A3" s="131" t="s">
        <v>65</v>
      </c>
      <c r="B3" s="131"/>
      <c r="C3" s="131"/>
      <c r="D3" s="131"/>
      <c r="E3" s="131"/>
      <c r="F3" s="131"/>
      <c r="G3" s="131"/>
      <c r="H3" s="131"/>
      <c r="I3" s="131"/>
      <c r="J3" s="131"/>
      <c r="K3" s="131"/>
      <c r="L3" s="131"/>
      <c r="M3" s="131"/>
      <c r="N3" s="131"/>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row>
    <row r="4" spans="1:61" s="130" customFormat="1" ht="14.4" x14ac:dyDescent="0.25">
      <c r="A4" s="132"/>
      <c r="B4" s="133" t="s">
        <v>59</v>
      </c>
      <c r="C4" s="133"/>
      <c r="D4" s="133"/>
      <c r="E4" s="133"/>
      <c r="F4" s="133"/>
      <c r="G4" s="133"/>
      <c r="H4" s="133"/>
      <c r="I4" s="133"/>
      <c r="J4" s="133"/>
      <c r="K4" s="133"/>
      <c r="L4" s="133"/>
      <c r="M4" s="133"/>
      <c r="N4" s="133"/>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row>
    <row r="5" spans="1:61" s="139" customFormat="1" ht="13.8" x14ac:dyDescent="0.25">
      <c r="A5" s="134">
        <v>1</v>
      </c>
      <c r="B5" s="114"/>
      <c r="C5" s="114"/>
      <c r="D5" s="114"/>
      <c r="E5" s="135"/>
      <c r="F5" s="136"/>
      <c r="G5" s="137"/>
      <c r="H5" s="137"/>
      <c r="I5" s="135"/>
      <c r="J5" s="137" t="s">
        <v>60</v>
      </c>
      <c r="K5" s="137"/>
      <c r="L5" s="114"/>
      <c r="M5" s="114"/>
      <c r="N5" s="114"/>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row>
    <row r="6" spans="1:61" s="142" customFormat="1" ht="13.8" x14ac:dyDescent="0.25">
      <c r="A6" s="134">
        <v>2</v>
      </c>
      <c r="B6" s="114"/>
      <c r="C6" s="114"/>
      <c r="D6" s="114"/>
      <c r="E6" s="140"/>
      <c r="F6" s="136"/>
      <c r="G6" s="141"/>
      <c r="H6" s="141"/>
      <c r="I6" s="140"/>
      <c r="J6" s="137" t="s">
        <v>60</v>
      </c>
      <c r="K6" s="137"/>
      <c r="L6" s="141"/>
      <c r="M6" s="141"/>
      <c r="N6" s="114"/>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row>
    <row r="7" spans="1:61" s="130" customFormat="1" ht="14.4" x14ac:dyDescent="0.25">
      <c r="A7" s="132"/>
      <c r="B7" s="133" t="s">
        <v>62</v>
      </c>
      <c r="C7" s="133"/>
      <c r="D7" s="133"/>
      <c r="E7" s="133"/>
      <c r="F7" s="133"/>
      <c r="G7" s="133"/>
      <c r="H7" s="133"/>
      <c r="I7" s="133"/>
      <c r="J7" s="133"/>
      <c r="K7" s="133"/>
      <c r="L7" s="133"/>
      <c r="M7" s="133"/>
      <c r="N7" s="133"/>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row>
    <row r="8" spans="1:61" s="142" customFormat="1" ht="15" x14ac:dyDescent="0.25">
      <c r="A8" s="143">
        <v>1</v>
      </c>
      <c r="B8" s="114" t="s">
        <v>100</v>
      </c>
      <c r="C8" s="114" t="s">
        <v>123</v>
      </c>
      <c r="D8" s="114">
        <v>7</v>
      </c>
      <c r="E8" s="140"/>
      <c r="F8" s="136"/>
      <c r="G8" s="141"/>
      <c r="H8" s="141"/>
      <c r="I8" s="140">
        <f>$I$1-D8</f>
        <v>43035</v>
      </c>
      <c r="J8" s="137" t="s">
        <v>60</v>
      </c>
      <c r="K8" s="137"/>
      <c r="L8" s="137"/>
      <c r="M8" s="137"/>
      <c r="N8" s="114" t="s">
        <v>22</v>
      </c>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row>
    <row r="9" spans="1:61" s="142" customFormat="1" ht="27.6" x14ac:dyDescent="0.25">
      <c r="A9" s="143">
        <v>2</v>
      </c>
      <c r="B9" s="114" t="s">
        <v>109</v>
      </c>
      <c r="C9" s="114" t="s">
        <v>123</v>
      </c>
      <c r="D9" s="114">
        <v>7</v>
      </c>
      <c r="E9" s="140"/>
      <c r="F9" s="136"/>
      <c r="G9" s="141"/>
      <c r="H9" s="141"/>
      <c r="I9" s="140">
        <f t="shared" ref="I9:I10" si="0">$I$1-D9</f>
        <v>43035</v>
      </c>
      <c r="J9" s="137" t="s">
        <v>60</v>
      </c>
      <c r="K9" s="137" t="s">
        <v>110</v>
      </c>
      <c r="L9" s="137"/>
      <c r="M9" s="137"/>
      <c r="N9" s="114" t="s">
        <v>95</v>
      </c>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row>
    <row r="10" spans="1:61" s="142" customFormat="1" ht="15" x14ac:dyDescent="0.25">
      <c r="A10" s="143">
        <v>3</v>
      </c>
      <c r="B10" s="114" t="s">
        <v>62</v>
      </c>
      <c r="C10" s="114" t="s">
        <v>124</v>
      </c>
      <c r="D10" s="114">
        <v>14</v>
      </c>
      <c r="E10" s="140"/>
      <c r="F10" s="136"/>
      <c r="G10" s="141"/>
      <c r="H10" s="141"/>
      <c r="I10" s="140">
        <f t="shared" si="0"/>
        <v>43028</v>
      </c>
      <c r="J10" s="137" t="s">
        <v>60</v>
      </c>
      <c r="K10" s="137" t="s">
        <v>110</v>
      </c>
      <c r="L10" s="137"/>
      <c r="M10" s="137"/>
      <c r="N10" s="114" t="s">
        <v>96</v>
      </c>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row>
    <row r="11" spans="1:61" s="146" customFormat="1" ht="14.4" x14ac:dyDescent="0.25">
      <c r="A11" s="144" t="s">
        <v>63</v>
      </c>
      <c r="B11" s="144"/>
      <c r="C11" s="144"/>
      <c r="D11" s="144"/>
      <c r="E11" s="144"/>
      <c r="F11" s="144"/>
      <c r="G11" s="144"/>
      <c r="H11" s="144"/>
      <c r="I11" s="144"/>
      <c r="J11" s="144"/>
      <c r="K11" s="144"/>
      <c r="L11" s="144"/>
      <c r="M11" s="144"/>
      <c r="N11" s="144"/>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row>
    <row r="12" spans="1:61" s="130" customFormat="1" ht="14.4" x14ac:dyDescent="0.25">
      <c r="A12" s="147"/>
      <c r="B12" s="148" t="s">
        <v>64</v>
      </c>
      <c r="C12" s="148"/>
      <c r="D12" s="148"/>
      <c r="E12" s="149"/>
      <c r="F12" s="150"/>
      <c r="G12" s="151"/>
      <c r="H12" s="151"/>
      <c r="I12" s="151"/>
      <c r="J12" s="151"/>
      <c r="K12" s="151"/>
      <c r="L12" s="151"/>
      <c r="M12" s="151"/>
      <c r="N12" s="152"/>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row>
    <row r="13" spans="1:61" s="142" customFormat="1" ht="15" x14ac:dyDescent="0.25">
      <c r="A13" s="143">
        <v>1</v>
      </c>
      <c r="B13" s="114" t="s">
        <v>97</v>
      </c>
      <c r="C13" s="114" t="s">
        <v>102</v>
      </c>
      <c r="D13" s="114">
        <v>14</v>
      </c>
      <c r="E13" s="140">
        <f>I13-H13</f>
        <v>42986</v>
      </c>
      <c r="F13" s="136"/>
      <c r="G13" s="141" t="s">
        <v>133</v>
      </c>
      <c r="H13" s="134">
        <v>42</v>
      </c>
      <c r="I13" s="140">
        <f>$I$1-D13</f>
        <v>43028</v>
      </c>
      <c r="J13" s="137" t="s">
        <v>60</v>
      </c>
      <c r="K13" s="137" t="s">
        <v>125</v>
      </c>
      <c r="L13" s="137"/>
      <c r="M13" s="137"/>
      <c r="N13" s="114"/>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row>
    <row r="14" spans="1:61" s="142" customFormat="1" ht="27.6" x14ac:dyDescent="0.25">
      <c r="A14" s="143">
        <v>2</v>
      </c>
      <c r="B14" s="114" t="s">
        <v>98</v>
      </c>
      <c r="C14" s="114" t="s">
        <v>102</v>
      </c>
      <c r="D14" s="114">
        <v>14</v>
      </c>
      <c r="E14" s="140">
        <f>I14-H14</f>
        <v>43028</v>
      </c>
      <c r="F14" s="136"/>
      <c r="G14" s="141" t="s">
        <v>127</v>
      </c>
      <c r="H14" s="134">
        <v>0</v>
      </c>
      <c r="I14" s="140">
        <f>$I$1-D14</f>
        <v>43028</v>
      </c>
      <c r="J14" s="137" t="s">
        <v>60</v>
      </c>
      <c r="K14" s="137" t="s">
        <v>125</v>
      </c>
      <c r="L14" s="137"/>
      <c r="M14" s="137"/>
      <c r="N14" s="114" t="s">
        <v>99</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row>
    <row r="15" spans="1:61" s="142" customFormat="1" ht="27.6" x14ac:dyDescent="0.25">
      <c r="A15" s="143">
        <v>3</v>
      </c>
      <c r="B15" s="114" t="s">
        <v>108</v>
      </c>
      <c r="C15" s="114" t="s">
        <v>103</v>
      </c>
      <c r="D15" s="114">
        <v>7</v>
      </c>
      <c r="E15" s="140">
        <f t="shared" ref="E15:E30" si="1">I15-H15</f>
        <v>42993</v>
      </c>
      <c r="F15" s="136"/>
      <c r="G15" s="141" t="s">
        <v>133</v>
      </c>
      <c r="H15" s="134">
        <v>42</v>
      </c>
      <c r="I15" s="140">
        <f>$I$1-D15</f>
        <v>43035</v>
      </c>
      <c r="J15" s="137" t="s">
        <v>60</v>
      </c>
      <c r="K15" s="137" t="s">
        <v>114</v>
      </c>
      <c r="L15" s="137"/>
      <c r="M15" s="137"/>
      <c r="N15" s="114"/>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row>
    <row r="16" spans="1:61" s="142" customFormat="1" ht="41.4" x14ac:dyDescent="0.25">
      <c r="A16" s="143">
        <v>4</v>
      </c>
      <c r="B16" s="114" t="s">
        <v>107</v>
      </c>
      <c r="C16" s="114" t="s">
        <v>103</v>
      </c>
      <c r="D16" s="114">
        <v>7</v>
      </c>
      <c r="E16" s="140">
        <f t="shared" si="1"/>
        <v>42993</v>
      </c>
      <c r="F16" s="136"/>
      <c r="G16" s="141" t="s">
        <v>133</v>
      </c>
      <c r="H16" s="134">
        <v>42</v>
      </c>
      <c r="I16" s="140">
        <f>$I$1-D16</f>
        <v>43035</v>
      </c>
      <c r="J16" s="137" t="s">
        <v>60</v>
      </c>
      <c r="K16" s="137" t="s">
        <v>114</v>
      </c>
      <c r="L16" s="137"/>
      <c r="M16" s="137"/>
      <c r="N16" s="114" t="s">
        <v>92</v>
      </c>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row>
    <row r="17" spans="1:257" s="130" customFormat="1" ht="14.4" x14ac:dyDescent="0.25">
      <c r="A17" s="147"/>
      <c r="B17" s="148" t="s">
        <v>63</v>
      </c>
      <c r="C17" s="148"/>
      <c r="D17" s="148"/>
      <c r="E17" s="149"/>
      <c r="F17" s="150"/>
      <c r="G17" s="151"/>
      <c r="H17" s="151"/>
      <c r="I17" s="151"/>
      <c r="J17" s="151"/>
      <c r="K17" s="151"/>
      <c r="L17" s="151"/>
      <c r="M17" s="151"/>
      <c r="N17" s="152"/>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row>
    <row r="18" spans="1:257" s="142" customFormat="1" ht="55.2" x14ac:dyDescent="0.25">
      <c r="A18" s="143">
        <v>1</v>
      </c>
      <c r="B18" s="114" t="s">
        <v>113</v>
      </c>
      <c r="C18" s="114" t="s">
        <v>102</v>
      </c>
      <c r="D18" s="114">
        <v>14</v>
      </c>
      <c r="E18" s="140">
        <f t="shared" si="1"/>
        <v>43028</v>
      </c>
      <c r="F18" s="136"/>
      <c r="G18" s="141" t="s">
        <v>127</v>
      </c>
      <c r="H18" s="134">
        <v>0</v>
      </c>
      <c r="I18" s="140">
        <f>$I$1-D18</f>
        <v>43028</v>
      </c>
      <c r="J18" s="137" t="s">
        <v>60</v>
      </c>
      <c r="K18" s="137" t="s">
        <v>73</v>
      </c>
      <c r="L18" s="137"/>
      <c r="M18" s="137"/>
      <c r="N18" s="114" t="s">
        <v>76</v>
      </c>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row>
    <row r="19" spans="1:257" s="142" customFormat="1" ht="36.75" customHeight="1" x14ac:dyDescent="0.25">
      <c r="A19" s="143">
        <v>2</v>
      </c>
      <c r="B19" s="114" t="s">
        <v>112</v>
      </c>
      <c r="C19" s="114" t="s">
        <v>102</v>
      </c>
      <c r="D19" s="114">
        <v>0</v>
      </c>
      <c r="E19" s="140">
        <f t="shared" si="1"/>
        <v>43031</v>
      </c>
      <c r="F19" s="136"/>
      <c r="G19" s="141" t="s">
        <v>127</v>
      </c>
      <c r="H19" s="180">
        <v>11</v>
      </c>
      <c r="I19" s="140">
        <f>$I$1-D19</f>
        <v>43042</v>
      </c>
      <c r="J19" s="137" t="s">
        <v>60</v>
      </c>
      <c r="K19" s="137" t="s">
        <v>66</v>
      </c>
      <c r="L19" s="137"/>
      <c r="M19" s="137"/>
      <c r="N19" s="114"/>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row>
    <row r="20" spans="1:257" s="142" customFormat="1" ht="27.6" x14ac:dyDescent="0.25">
      <c r="A20" s="143">
        <v>3</v>
      </c>
      <c r="B20" s="153" t="s">
        <v>87</v>
      </c>
      <c r="C20" s="154"/>
      <c r="D20" s="179">
        <v>0</v>
      </c>
      <c r="E20" s="155">
        <f t="shared" si="1"/>
        <v>43031</v>
      </c>
      <c r="F20" s="154"/>
      <c r="G20" s="154" t="s">
        <v>88</v>
      </c>
      <c r="H20" s="154">
        <v>11</v>
      </c>
      <c r="I20" s="155">
        <f>$I$1-D20</f>
        <v>43042</v>
      </c>
      <c r="J20" s="154"/>
      <c r="K20" s="154"/>
      <c r="L20" s="154"/>
      <c r="M20" s="156"/>
      <c r="N20" s="157" t="s">
        <v>89</v>
      </c>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row>
    <row r="21" spans="1:257" s="142" customFormat="1" ht="27.6" x14ac:dyDescent="0.25">
      <c r="A21" s="143">
        <v>4</v>
      </c>
      <c r="B21" s="114" t="s">
        <v>126</v>
      </c>
      <c r="C21" s="114" t="s">
        <v>103</v>
      </c>
      <c r="D21" s="114">
        <v>7</v>
      </c>
      <c r="E21" s="140">
        <f t="shared" si="1"/>
        <v>43035</v>
      </c>
      <c r="F21" s="136"/>
      <c r="G21" s="141" t="s">
        <v>127</v>
      </c>
      <c r="H21" s="134">
        <v>0</v>
      </c>
      <c r="I21" s="140">
        <f>$I$1-D21</f>
        <v>43035</v>
      </c>
      <c r="J21" s="137" t="s">
        <v>60</v>
      </c>
      <c r="K21" s="137" t="s">
        <v>111</v>
      </c>
      <c r="L21" s="137"/>
      <c r="M21" s="137"/>
      <c r="N21" s="114"/>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row>
    <row r="22" spans="1:257" s="142" customFormat="1" ht="27.6" x14ac:dyDescent="0.25">
      <c r="A22" s="143">
        <v>5</v>
      </c>
      <c r="B22" s="114" t="s">
        <v>84</v>
      </c>
      <c r="C22" s="114" t="s">
        <v>116</v>
      </c>
      <c r="D22" s="114">
        <v>1</v>
      </c>
      <c r="E22" s="140">
        <f t="shared" si="1"/>
        <v>43041</v>
      </c>
      <c r="F22" s="136"/>
      <c r="G22" s="141" t="s">
        <v>127</v>
      </c>
      <c r="H22" s="134">
        <v>0</v>
      </c>
      <c r="I22" s="140">
        <f>$I$1-D22</f>
        <v>43041</v>
      </c>
      <c r="J22" s="137" t="s">
        <v>60</v>
      </c>
      <c r="K22" s="137" t="s">
        <v>67</v>
      </c>
      <c r="L22" s="137"/>
      <c r="M22" s="137"/>
      <c r="N22" s="114" t="s">
        <v>85</v>
      </c>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row>
    <row r="23" spans="1:257" s="142" customFormat="1" ht="15" x14ac:dyDescent="0.25">
      <c r="A23" s="143">
        <v>6</v>
      </c>
      <c r="B23" s="114" t="s">
        <v>79</v>
      </c>
      <c r="C23" s="114" t="s">
        <v>116</v>
      </c>
      <c r="D23" s="114">
        <v>1</v>
      </c>
      <c r="E23" s="140" t="s">
        <v>81</v>
      </c>
      <c r="F23" s="136"/>
      <c r="G23" s="141" t="s">
        <v>127</v>
      </c>
      <c r="H23" s="141"/>
      <c r="I23" s="140">
        <f>$I$1-D23</f>
        <v>43041</v>
      </c>
      <c r="J23" s="137" t="s">
        <v>60</v>
      </c>
      <c r="K23" s="137" t="s">
        <v>66</v>
      </c>
      <c r="L23" s="137"/>
      <c r="M23" s="137"/>
      <c r="N23" s="114"/>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row>
    <row r="24" spans="1:257" s="142" customFormat="1" ht="15" x14ac:dyDescent="0.25">
      <c r="A24" s="143">
        <v>7</v>
      </c>
      <c r="B24" s="114" t="s">
        <v>115</v>
      </c>
      <c r="C24" s="114" t="s">
        <v>117</v>
      </c>
      <c r="D24" s="114">
        <v>0</v>
      </c>
      <c r="E24" s="140">
        <f t="shared" si="1"/>
        <v>43042</v>
      </c>
      <c r="F24" s="136">
        <v>0.69791666666666663</v>
      </c>
      <c r="G24" s="141" t="s">
        <v>127</v>
      </c>
      <c r="H24" s="134">
        <v>0</v>
      </c>
      <c r="I24" s="140">
        <f>$I$1-D24</f>
        <v>43042</v>
      </c>
      <c r="J24" s="137" t="s">
        <v>60</v>
      </c>
      <c r="K24" s="137" t="s">
        <v>110</v>
      </c>
      <c r="L24" s="137"/>
      <c r="M24" s="137"/>
      <c r="N24" s="114" t="s">
        <v>91</v>
      </c>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row>
    <row r="25" spans="1:257" s="142" customFormat="1" ht="27.6" x14ac:dyDescent="0.25">
      <c r="A25" s="143">
        <v>8</v>
      </c>
      <c r="B25" s="114" t="s">
        <v>106</v>
      </c>
      <c r="C25" s="114" t="s">
        <v>117</v>
      </c>
      <c r="D25" s="114">
        <v>0</v>
      </c>
      <c r="E25" s="140">
        <f t="shared" si="1"/>
        <v>43042</v>
      </c>
      <c r="F25" s="136">
        <v>0.70833333333333337</v>
      </c>
      <c r="G25" s="141" t="s">
        <v>77</v>
      </c>
      <c r="H25" s="134">
        <v>0</v>
      </c>
      <c r="I25" s="140">
        <f>$I$1-D25</f>
        <v>43042</v>
      </c>
      <c r="J25" s="137" t="s">
        <v>60</v>
      </c>
      <c r="K25" s="137" t="s">
        <v>110</v>
      </c>
      <c r="L25" s="137"/>
      <c r="M25" s="137"/>
      <c r="N25" s="114"/>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row>
    <row r="26" spans="1:257" s="142" customFormat="1" ht="15" x14ac:dyDescent="0.25">
      <c r="A26" s="143">
        <v>9</v>
      </c>
      <c r="B26" s="114" t="s">
        <v>74</v>
      </c>
      <c r="C26" s="114" t="s">
        <v>117</v>
      </c>
      <c r="D26" s="114">
        <v>0</v>
      </c>
      <c r="E26" s="140">
        <f t="shared" si="1"/>
        <v>43042</v>
      </c>
      <c r="F26" s="136">
        <v>0.70833333333333337</v>
      </c>
      <c r="G26" s="141" t="s">
        <v>78</v>
      </c>
      <c r="H26" s="134">
        <v>0</v>
      </c>
      <c r="I26" s="140">
        <f>$I$1-D26</f>
        <v>43042</v>
      </c>
      <c r="J26" s="137" t="s">
        <v>60</v>
      </c>
      <c r="K26" s="137" t="s">
        <v>66</v>
      </c>
      <c r="L26" s="137"/>
      <c r="M26" s="137"/>
      <c r="N26" s="114"/>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row>
    <row r="27" spans="1:257" s="142" customFormat="1" ht="15" x14ac:dyDescent="0.25">
      <c r="A27" s="143">
        <v>10</v>
      </c>
      <c r="B27" s="114" t="s">
        <v>80</v>
      </c>
      <c r="C27" s="114" t="s">
        <v>117</v>
      </c>
      <c r="D27" s="114">
        <v>1</v>
      </c>
      <c r="E27" s="140">
        <f t="shared" si="1"/>
        <v>43043</v>
      </c>
      <c r="F27" s="136">
        <v>0.71875</v>
      </c>
      <c r="G27" s="141"/>
      <c r="H27" s="134">
        <v>0</v>
      </c>
      <c r="I27" s="140">
        <f>$I$1+D27</f>
        <v>43043</v>
      </c>
      <c r="J27" s="137" t="s">
        <v>60</v>
      </c>
      <c r="K27" s="137" t="s">
        <v>66</v>
      </c>
      <c r="L27" s="137"/>
      <c r="M27" s="137"/>
      <c r="N27" s="114" t="s">
        <v>71</v>
      </c>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row>
    <row r="28" spans="1:257" s="142" customFormat="1" ht="27.6" x14ac:dyDescent="0.25">
      <c r="A28" s="143">
        <v>11</v>
      </c>
      <c r="B28" s="114" t="s">
        <v>70</v>
      </c>
      <c r="C28" s="114" t="s">
        <v>118</v>
      </c>
      <c r="D28" s="114">
        <v>1</v>
      </c>
      <c r="E28" s="140">
        <f t="shared" si="1"/>
        <v>43043</v>
      </c>
      <c r="F28" s="136"/>
      <c r="G28" s="141" t="s">
        <v>127</v>
      </c>
      <c r="H28" s="134">
        <v>0</v>
      </c>
      <c r="I28" s="140">
        <f t="shared" ref="I28:I30" si="2">$I$1+D28</f>
        <v>43043</v>
      </c>
      <c r="J28" s="137" t="s">
        <v>60</v>
      </c>
      <c r="K28" s="137" t="s">
        <v>66</v>
      </c>
      <c r="L28" s="137"/>
      <c r="M28" s="137"/>
      <c r="N28" s="114" t="s">
        <v>94</v>
      </c>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row>
    <row r="29" spans="1:257" s="142" customFormat="1" ht="15" x14ac:dyDescent="0.25">
      <c r="A29" s="143">
        <v>12</v>
      </c>
      <c r="B29" s="114" t="s">
        <v>83</v>
      </c>
      <c r="C29" s="114" t="s">
        <v>118</v>
      </c>
      <c r="D29" s="114">
        <v>1</v>
      </c>
      <c r="E29" s="140">
        <f t="shared" si="1"/>
        <v>43043</v>
      </c>
      <c r="F29" s="136"/>
      <c r="G29" s="141" t="s">
        <v>127</v>
      </c>
      <c r="H29" s="134">
        <v>0</v>
      </c>
      <c r="I29" s="140">
        <f t="shared" si="2"/>
        <v>43043</v>
      </c>
      <c r="J29" s="137" t="s">
        <v>60</v>
      </c>
      <c r="K29" s="137" t="s">
        <v>66</v>
      </c>
      <c r="L29" s="137"/>
      <c r="M29" s="137"/>
      <c r="N29" s="114"/>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row>
    <row r="30" spans="1:257" s="142" customFormat="1" ht="15" x14ac:dyDescent="0.25">
      <c r="A30" s="143">
        <v>13</v>
      </c>
      <c r="B30" s="114" t="s">
        <v>120</v>
      </c>
      <c r="C30" s="114" t="s">
        <v>119</v>
      </c>
      <c r="D30" s="114">
        <v>3</v>
      </c>
      <c r="E30" s="140">
        <f t="shared" si="1"/>
        <v>43045</v>
      </c>
      <c r="F30" s="136">
        <v>0.25</v>
      </c>
      <c r="G30" s="141" t="s">
        <v>127</v>
      </c>
      <c r="H30" s="134">
        <v>0</v>
      </c>
      <c r="I30" s="140">
        <f t="shared" si="2"/>
        <v>43045</v>
      </c>
      <c r="J30" s="137" t="s">
        <v>60</v>
      </c>
      <c r="K30" s="137" t="s">
        <v>110</v>
      </c>
      <c r="L30" s="137"/>
      <c r="M30" s="137"/>
      <c r="N30" s="114" t="s">
        <v>75</v>
      </c>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row>
    <row r="31" spans="1:257" s="142" customFormat="1" ht="15" x14ac:dyDescent="0.25">
      <c r="A31" s="143">
        <v>14</v>
      </c>
      <c r="B31" s="114"/>
      <c r="C31" s="114"/>
      <c r="D31" s="114"/>
      <c r="E31" s="140"/>
      <c r="F31" s="136"/>
      <c r="G31" s="141"/>
      <c r="H31" s="141"/>
      <c r="I31" s="140"/>
      <c r="J31" s="137"/>
      <c r="K31" s="137"/>
      <c r="L31" s="137"/>
      <c r="M31" s="137"/>
      <c r="N31" s="114"/>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row>
    <row r="32" spans="1:257" s="162" customFormat="1" ht="15" customHeight="1" x14ac:dyDescent="0.25">
      <c r="A32" s="158" t="s">
        <v>72</v>
      </c>
      <c r="B32" s="159"/>
      <c r="C32" s="159"/>
      <c r="D32" s="159"/>
      <c r="E32" s="159"/>
      <c r="F32" s="159"/>
      <c r="G32" s="159"/>
      <c r="H32" s="159"/>
      <c r="I32" s="159"/>
      <c r="J32" s="159"/>
      <c r="K32" s="159"/>
      <c r="L32" s="159"/>
      <c r="M32" s="159"/>
      <c r="N32" s="160"/>
      <c r="O32" s="161"/>
      <c r="Q32" s="161"/>
      <c r="S32" s="161"/>
      <c r="U32" s="161"/>
      <c r="W32" s="161"/>
      <c r="Y32" s="161"/>
      <c r="AA32" s="161"/>
      <c r="AC32" s="161"/>
      <c r="AE32" s="161"/>
      <c r="AG32" s="161"/>
      <c r="AI32" s="161"/>
      <c r="AK32" s="161"/>
      <c r="AM32" s="161"/>
      <c r="AO32" s="161"/>
      <c r="AQ32" s="161"/>
      <c r="AS32" s="161"/>
      <c r="AU32" s="161"/>
      <c r="AW32" s="161"/>
      <c r="AY32" s="161"/>
      <c r="BA32" s="161"/>
      <c r="BC32" s="161"/>
      <c r="BE32" s="161"/>
      <c r="BG32" s="161"/>
      <c r="BI32" s="161"/>
      <c r="BK32" s="161"/>
      <c r="BM32" s="161"/>
      <c r="BO32" s="161"/>
      <c r="BQ32" s="161"/>
      <c r="BS32" s="161"/>
      <c r="BU32" s="161"/>
      <c r="BW32" s="161"/>
      <c r="BY32" s="161"/>
      <c r="CA32" s="161"/>
      <c r="CC32" s="161"/>
      <c r="CE32" s="161"/>
      <c r="CG32" s="161"/>
      <c r="CI32" s="161"/>
      <c r="CK32" s="161"/>
      <c r="CM32" s="161"/>
      <c r="CO32" s="161"/>
      <c r="CQ32" s="161"/>
      <c r="CS32" s="161"/>
      <c r="CU32" s="161"/>
      <c r="CW32" s="161"/>
      <c r="CY32" s="161"/>
      <c r="DA32" s="161"/>
      <c r="DC32" s="161"/>
      <c r="DE32" s="161"/>
      <c r="DG32" s="161"/>
      <c r="DI32" s="161"/>
      <c r="DK32" s="161"/>
      <c r="DM32" s="161"/>
      <c r="DO32" s="161"/>
      <c r="DQ32" s="161"/>
      <c r="DS32" s="161"/>
      <c r="DU32" s="161"/>
      <c r="DW32" s="161"/>
      <c r="DY32" s="161"/>
      <c r="EA32" s="161"/>
      <c r="EC32" s="161"/>
      <c r="EE32" s="161"/>
      <c r="EG32" s="161"/>
      <c r="EI32" s="161"/>
      <c r="EK32" s="161"/>
      <c r="EM32" s="161"/>
      <c r="EO32" s="161"/>
      <c r="EQ32" s="161"/>
      <c r="ES32" s="161"/>
      <c r="EU32" s="161"/>
      <c r="EW32" s="161"/>
      <c r="EY32" s="161"/>
      <c r="FA32" s="161"/>
      <c r="FC32" s="161"/>
      <c r="FE32" s="161"/>
      <c r="FG32" s="161"/>
      <c r="FI32" s="161"/>
      <c r="FK32" s="161"/>
      <c r="FM32" s="161"/>
      <c r="FO32" s="161"/>
      <c r="FQ32" s="161"/>
      <c r="FS32" s="161"/>
      <c r="FU32" s="161"/>
      <c r="FW32" s="161"/>
      <c r="FY32" s="161"/>
      <c r="GA32" s="161"/>
      <c r="GC32" s="161"/>
      <c r="GE32" s="161"/>
      <c r="GG32" s="161"/>
      <c r="GI32" s="161"/>
      <c r="GK32" s="161"/>
      <c r="GM32" s="161"/>
      <c r="GO32" s="161"/>
      <c r="GQ32" s="161"/>
      <c r="GS32" s="161"/>
      <c r="GU32" s="161"/>
      <c r="GW32" s="161"/>
      <c r="GY32" s="161"/>
      <c r="HA32" s="161"/>
      <c r="HC32" s="161"/>
      <c r="HE32" s="161"/>
      <c r="HG32" s="161"/>
      <c r="HI32" s="161"/>
      <c r="HK32" s="161"/>
      <c r="HM32" s="161"/>
      <c r="HO32" s="161"/>
      <c r="HQ32" s="161"/>
      <c r="HS32" s="161"/>
      <c r="HU32" s="161"/>
      <c r="HW32" s="161"/>
      <c r="HY32" s="161"/>
      <c r="IA32" s="161"/>
      <c r="IC32" s="161"/>
      <c r="IE32" s="161"/>
      <c r="IG32" s="161"/>
      <c r="II32" s="161"/>
      <c r="IK32" s="161"/>
      <c r="IM32" s="161"/>
      <c r="IO32" s="161"/>
      <c r="IQ32" s="161"/>
      <c r="IS32" s="161"/>
      <c r="IU32" s="161"/>
      <c r="IW32" s="161"/>
    </row>
    <row r="33" spans="1:47" ht="15" customHeight="1" x14ac:dyDescent="0.25">
      <c r="A33" s="143">
        <v>1</v>
      </c>
      <c r="B33" s="114" t="s">
        <v>69</v>
      </c>
      <c r="C33" s="114" t="s">
        <v>118</v>
      </c>
      <c r="D33" s="114">
        <v>7</v>
      </c>
      <c r="E33" s="140">
        <f t="shared" ref="E33:E36" si="3">I33-H33</f>
        <v>43045</v>
      </c>
      <c r="F33" s="136"/>
      <c r="G33" s="141" t="s">
        <v>131</v>
      </c>
      <c r="H33" s="134">
        <v>4</v>
      </c>
      <c r="I33" s="140">
        <f t="shared" ref="I33:I36" si="4">$I$1+D33</f>
        <v>43049</v>
      </c>
      <c r="J33" s="137"/>
      <c r="K33" s="137" t="s">
        <v>82</v>
      </c>
      <c r="L33" s="137"/>
      <c r="M33" s="137"/>
      <c r="N33" s="114" t="s">
        <v>68</v>
      </c>
    </row>
    <row r="34" spans="1:47" ht="15" customHeight="1" x14ac:dyDescent="0.25">
      <c r="A34" s="143">
        <v>2</v>
      </c>
      <c r="B34" s="114" t="s">
        <v>86</v>
      </c>
      <c r="C34" s="114" t="s">
        <v>118</v>
      </c>
      <c r="D34" s="114">
        <v>7</v>
      </c>
      <c r="E34" s="140">
        <f t="shared" si="3"/>
        <v>43045</v>
      </c>
      <c r="F34" s="136"/>
      <c r="G34" s="141" t="s">
        <v>131</v>
      </c>
      <c r="H34" s="134">
        <v>4</v>
      </c>
      <c r="I34" s="140">
        <f t="shared" si="4"/>
        <v>43049</v>
      </c>
      <c r="J34" s="137"/>
      <c r="K34" s="137" t="s">
        <v>82</v>
      </c>
      <c r="L34" s="137"/>
      <c r="M34" s="137"/>
      <c r="N34" s="114"/>
    </row>
    <row r="35" spans="1:47" ht="15" customHeight="1" x14ac:dyDescent="0.25">
      <c r="A35" s="143">
        <v>3</v>
      </c>
      <c r="B35" s="114" t="s">
        <v>90</v>
      </c>
      <c r="C35" s="114" t="s">
        <v>118</v>
      </c>
      <c r="D35" s="114">
        <v>7</v>
      </c>
      <c r="E35" s="140">
        <f t="shared" si="3"/>
        <v>43045</v>
      </c>
      <c r="F35" s="136">
        <v>0.25</v>
      </c>
      <c r="G35" s="141" t="s">
        <v>131</v>
      </c>
      <c r="H35" s="134">
        <v>4</v>
      </c>
      <c r="I35" s="140">
        <f t="shared" si="4"/>
        <v>43049</v>
      </c>
      <c r="J35" s="137"/>
      <c r="K35" s="137" t="s">
        <v>121</v>
      </c>
      <c r="L35" s="137"/>
      <c r="M35" s="137"/>
      <c r="N35" s="114"/>
    </row>
    <row r="36" spans="1:47" ht="15" customHeight="1" x14ac:dyDescent="0.25">
      <c r="A36" s="143">
        <v>4</v>
      </c>
      <c r="B36" s="114" t="s">
        <v>93</v>
      </c>
      <c r="C36" s="114" t="s">
        <v>130</v>
      </c>
      <c r="D36" s="114">
        <v>31</v>
      </c>
      <c r="E36" s="140">
        <f t="shared" si="3"/>
        <v>43059</v>
      </c>
      <c r="F36" s="136"/>
      <c r="G36" s="141" t="s">
        <v>132</v>
      </c>
      <c r="H36" s="134">
        <v>14</v>
      </c>
      <c r="I36" s="140">
        <f t="shared" si="4"/>
        <v>43073</v>
      </c>
      <c r="J36" s="137"/>
      <c r="K36" s="137" t="s">
        <v>134</v>
      </c>
      <c r="L36" s="137"/>
      <c r="M36" s="137"/>
      <c r="N36" s="114"/>
    </row>
    <row r="37" spans="1:47" ht="15" customHeight="1" x14ac:dyDescent="0.25">
      <c r="A37" s="143">
        <v>5</v>
      </c>
      <c r="B37" s="114" t="s">
        <v>105</v>
      </c>
      <c r="C37" s="114"/>
      <c r="D37" s="114"/>
      <c r="E37" s="140"/>
      <c r="F37" s="136"/>
      <c r="G37" s="141"/>
      <c r="H37" s="141"/>
      <c r="I37" s="140"/>
      <c r="J37" s="137"/>
      <c r="K37" s="137"/>
      <c r="L37" s="137"/>
      <c r="M37" s="137"/>
      <c r="N37" s="114"/>
    </row>
    <row r="38" spans="1:47" ht="15" customHeight="1" x14ac:dyDescent="0.25">
      <c r="A38" s="143"/>
      <c r="B38" s="114"/>
      <c r="C38" s="114"/>
      <c r="D38" s="114"/>
      <c r="E38" s="140"/>
      <c r="F38" s="136"/>
      <c r="G38" s="141"/>
      <c r="H38" s="141"/>
      <c r="I38" s="140"/>
      <c r="J38" s="137"/>
      <c r="K38" s="137"/>
      <c r="L38" s="137"/>
      <c r="M38" s="137"/>
      <c r="N38" s="114"/>
    </row>
    <row r="39" spans="1:47" ht="15" customHeight="1" x14ac:dyDescent="0.25">
      <c r="A39" s="143"/>
      <c r="B39" s="163"/>
      <c r="C39" s="163"/>
      <c r="D39" s="163"/>
      <c r="E39" s="164"/>
      <c r="F39" s="165"/>
      <c r="G39" s="166"/>
      <c r="H39" s="166"/>
      <c r="I39" s="166"/>
      <c r="J39" s="166"/>
      <c r="K39" s="167"/>
      <c r="L39" s="168"/>
      <c r="M39" s="168"/>
      <c r="N39" s="169"/>
    </row>
    <row r="40" spans="1:47" ht="15" customHeight="1" x14ac:dyDescent="0.25">
      <c r="A40" s="143"/>
      <c r="B40" s="163"/>
      <c r="C40" s="163"/>
      <c r="D40" s="163"/>
      <c r="E40" s="170"/>
      <c r="F40" s="165"/>
      <c r="G40" s="171"/>
      <c r="H40" s="171"/>
      <c r="I40" s="171"/>
      <c r="J40" s="171"/>
      <c r="K40" s="172"/>
      <c r="L40" s="173"/>
      <c r="M40" s="173"/>
      <c r="N40" s="174"/>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row>
    <row r="41" spans="1:47" ht="15" customHeight="1" x14ac:dyDescent="0.25">
      <c r="A41" s="143"/>
      <c r="B41" s="163"/>
      <c r="C41" s="163"/>
      <c r="D41" s="163"/>
      <c r="E41" s="164"/>
      <c r="F41" s="165"/>
      <c r="G41" s="166"/>
      <c r="H41" s="166"/>
      <c r="I41" s="166"/>
      <c r="J41" s="166"/>
      <c r="K41" s="172"/>
      <c r="L41" s="173"/>
      <c r="M41" s="173"/>
      <c r="N41" s="174"/>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row>
    <row r="42" spans="1:47" ht="15.75" customHeight="1" x14ac:dyDescent="0.25">
      <c r="A42" s="143"/>
      <c r="B42" s="163"/>
      <c r="C42" s="163"/>
      <c r="D42" s="163"/>
      <c r="E42" s="170"/>
      <c r="F42" s="165"/>
      <c r="G42" s="171"/>
      <c r="H42" s="171"/>
      <c r="I42" s="171"/>
      <c r="J42" s="171"/>
      <c r="K42" s="172"/>
      <c r="L42" s="173"/>
      <c r="M42" s="173"/>
      <c r="N42" s="174"/>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row>
    <row r="43" spans="1:47" ht="15" customHeight="1" x14ac:dyDescent="0.25">
      <c r="A43" s="143"/>
      <c r="B43" s="163"/>
      <c r="C43" s="163"/>
      <c r="D43" s="163"/>
      <c r="E43" s="164"/>
      <c r="F43" s="165"/>
      <c r="G43" s="166"/>
      <c r="H43" s="166"/>
      <c r="I43" s="166"/>
      <c r="J43" s="166"/>
      <c r="K43" s="172"/>
      <c r="L43" s="173"/>
      <c r="M43" s="173"/>
      <c r="N43" s="174"/>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row>
  </sheetData>
  <sheetProtection selectLockedCells="1" selectUnlockedCells="1"/>
  <mergeCells count="6">
    <mergeCell ref="E1:G1"/>
    <mergeCell ref="A11:N11"/>
    <mergeCell ref="A3:N3"/>
    <mergeCell ref="B4:N4"/>
    <mergeCell ref="B7:N7"/>
    <mergeCell ref="A32:N32"/>
  </mergeCells>
  <conditionalFormatting sqref="J4:J10 J13:J16 J29:J31 J25:J27 J21 J18:J19">
    <cfRule type="cellIs" dxfId="8" priority="10" stopIfTrue="1" operator="equal">
      <formula>"Complete"</formula>
    </cfRule>
  </conditionalFormatting>
  <conditionalFormatting sqref="J11:J12">
    <cfRule type="cellIs" dxfId="7" priority="8" stopIfTrue="1" operator="equal">
      <formula>"Complete"</formula>
    </cfRule>
  </conditionalFormatting>
  <conditionalFormatting sqref="J17">
    <cfRule type="cellIs" dxfId="6" priority="7" stopIfTrue="1" operator="equal">
      <formula>"Complete"</formula>
    </cfRule>
  </conditionalFormatting>
  <conditionalFormatting sqref="J28">
    <cfRule type="cellIs" dxfId="5" priority="5" stopIfTrue="1" operator="equal">
      <formula>"Complete"</formula>
    </cfRule>
  </conditionalFormatting>
  <conditionalFormatting sqref="J2">
    <cfRule type="cellIs" dxfId="4" priority="9" stopIfTrue="1" operator="equal">
      <formula>"Complete"</formula>
    </cfRule>
  </conditionalFormatting>
  <conditionalFormatting sqref="J33">
    <cfRule type="cellIs" dxfId="3" priority="4" stopIfTrue="1" operator="equal">
      <formula>"Complete"</formula>
    </cfRule>
  </conditionalFormatting>
  <conditionalFormatting sqref="J34:J38">
    <cfRule type="cellIs" dxfId="2" priority="3" stopIfTrue="1" operator="equal">
      <formula>"Complete"</formula>
    </cfRule>
  </conditionalFormatting>
  <conditionalFormatting sqref="J22:J23">
    <cfRule type="cellIs" dxfId="1" priority="2" stopIfTrue="1" operator="equal">
      <formula>"Complete"</formula>
    </cfRule>
  </conditionalFormatting>
  <conditionalFormatting sqref="J24">
    <cfRule type="cellIs" dxfId="0" priority="1" stopIfTrue="1" operator="equal">
      <formula>"Complete"</formula>
    </cfRule>
  </conditionalFormatting>
  <dataValidations count="1">
    <dataValidation type="list" allowBlank="1" showInputMessage="1" showErrorMessage="1" sqref="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J17 WVR2:WVR3 WVR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J2 WVR17">
      <formula1>"Open, Completed, In Progress"</formula1>
    </dataValidation>
  </dataValidations>
  <printOptions horizontalCentered="1"/>
  <pageMargins left="0.25" right="0.25" top="0.5" bottom="0.5" header="0.25" footer="0.25"/>
  <pageSetup scale="84" firstPageNumber="0" fitToHeight="0" orientation="landscape" r:id="rId1"/>
  <headerFooter alignWithMargins="0">
    <oddHeader>&amp;C&amp;"Arial,Bold"&amp;12Event Activity Plan</oddHeader>
    <oddFooter>&amp;L&amp;D  &amp;T&amp;CPage &amp;P of &amp;N on Event Plan Tab &amp;R&amp;F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E31" sqref="E31"/>
    </sheetView>
  </sheetViews>
  <sheetFormatPr defaultColWidth="8.6640625" defaultRowHeight="12.75" customHeight="1" x14ac:dyDescent="0.25"/>
  <cols>
    <col min="1" max="1" width="79" style="35" customWidth="1"/>
    <col min="2" max="2" width="6.33203125" style="36" customWidth="1"/>
    <col min="3" max="3" width="9.109375" style="36" customWidth="1"/>
    <col min="4" max="4" width="9.109375" style="35" customWidth="1"/>
    <col min="5" max="5" width="11" style="35" customWidth="1"/>
    <col min="6" max="6" width="16.109375" style="34" customWidth="1"/>
    <col min="7" max="16384" width="8.6640625" style="34"/>
  </cols>
  <sheetData>
    <row r="1" spans="1:5" ht="16.5" customHeight="1" x14ac:dyDescent="0.25">
      <c r="A1" s="112" t="s">
        <v>42</v>
      </c>
      <c r="B1" s="112"/>
      <c r="C1" s="112"/>
      <c r="D1" s="112"/>
      <c r="E1" s="37"/>
    </row>
    <row r="2" spans="1:5" s="41" customFormat="1" ht="13.5" customHeight="1" x14ac:dyDescent="0.25">
      <c r="A2" s="38" t="s">
        <v>43</v>
      </c>
      <c r="B2" s="39" t="s">
        <v>44</v>
      </c>
      <c r="C2" s="39" t="s">
        <v>45</v>
      </c>
      <c r="D2" s="39" t="s">
        <v>46</v>
      </c>
      <c r="E2" s="40" t="s">
        <v>47</v>
      </c>
    </row>
    <row r="3" spans="1:5" ht="12.75" customHeight="1" x14ac:dyDescent="0.25">
      <c r="A3" s="92" t="s">
        <v>51</v>
      </c>
      <c r="B3" s="93">
        <f>'Basic Contact Info'!B11:G11</f>
        <v>0</v>
      </c>
      <c r="C3" s="93" t="s">
        <v>48</v>
      </c>
      <c r="D3" s="94">
        <v>40465</v>
      </c>
      <c r="E3" s="95">
        <v>40465</v>
      </c>
    </row>
    <row r="4" spans="1:5" ht="12.75" customHeight="1" x14ac:dyDescent="0.25">
      <c r="A4" s="42"/>
      <c r="B4" s="43"/>
      <c r="C4" s="43"/>
      <c r="D4" s="44"/>
      <c r="E4" s="45"/>
    </row>
    <row r="5" spans="1:5" ht="12.75" customHeight="1" x14ac:dyDescent="0.25">
      <c r="A5" s="42"/>
      <c r="B5" s="43"/>
      <c r="C5" s="43"/>
      <c r="D5" s="44"/>
      <c r="E5" s="46"/>
    </row>
    <row r="6" spans="1:5" ht="12.75" customHeight="1" x14ac:dyDescent="0.25">
      <c r="A6" s="42"/>
      <c r="B6" s="43"/>
      <c r="C6" s="43"/>
      <c r="D6" s="44"/>
      <c r="E6" s="45"/>
    </row>
    <row r="7" spans="1:5" s="41" customFormat="1" ht="12.75" customHeight="1" x14ac:dyDescent="0.25">
      <c r="A7" s="47"/>
      <c r="B7" s="48"/>
      <c r="C7" s="49"/>
      <c r="D7" s="50"/>
      <c r="E7" s="51"/>
    </row>
    <row r="8" spans="1:5" s="41" customFormat="1" ht="12.75" customHeight="1" x14ac:dyDescent="0.25">
      <c r="A8" s="52"/>
      <c r="B8" s="53"/>
      <c r="C8" s="54"/>
      <c r="D8" s="55"/>
      <c r="E8" s="56"/>
    </row>
    <row r="9" spans="1:5" s="41" customFormat="1" ht="12.75" customHeight="1" x14ac:dyDescent="0.25">
      <c r="A9" s="52"/>
      <c r="B9" s="54"/>
      <c r="C9" s="54"/>
      <c r="D9" s="55"/>
      <c r="E9" s="56"/>
    </row>
    <row r="10" spans="1:5" s="41" customFormat="1" ht="12.75" customHeight="1" x14ac:dyDescent="0.25">
      <c r="A10" s="57"/>
      <c r="B10" s="58"/>
      <c r="C10" s="58"/>
      <c r="D10" s="59"/>
      <c r="E10" s="60"/>
    </row>
    <row r="11" spans="1:5" s="41" customFormat="1" ht="12.75" customHeight="1" x14ac:dyDescent="0.25">
      <c r="A11" s="57"/>
      <c r="B11" s="58"/>
      <c r="C11" s="61"/>
      <c r="D11" s="59"/>
      <c r="E11" s="60"/>
    </row>
    <row r="12" spans="1:5" ht="12.75" customHeight="1" x14ac:dyDescent="0.25">
      <c r="A12" s="52"/>
      <c r="B12" s="53"/>
      <c r="C12" s="54"/>
      <c r="D12" s="55"/>
      <c r="E12" s="46"/>
    </row>
    <row r="13" spans="1:5" ht="12.75" customHeight="1" x14ac:dyDescent="0.25">
      <c r="A13" s="62"/>
      <c r="B13" s="54"/>
      <c r="C13" s="54"/>
      <c r="D13" s="63"/>
      <c r="E13" s="45"/>
    </row>
    <row r="14" spans="1:5" ht="12.75" customHeight="1" x14ac:dyDescent="0.25">
      <c r="A14" s="42"/>
      <c r="B14" s="43"/>
      <c r="C14" s="43"/>
      <c r="D14" s="44"/>
      <c r="E14" s="60"/>
    </row>
    <row r="15" spans="1:5" ht="12.75" customHeight="1" x14ac:dyDescent="0.25">
      <c r="A15" s="52"/>
      <c r="B15" s="53"/>
      <c r="C15" s="54"/>
      <c r="D15" s="50"/>
      <c r="E15" s="60"/>
    </row>
    <row r="16" spans="1:5" ht="12.75" customHeight="1" x14ac:dyDescent="0.25">
      <c r="A16" s="64"/>
      <c r="B16" s="65"/>
      <c r="C16" s="66"/>
      <c r="D16" s="67"/>
      <c r="E16" s="68"/>
    </row>
    <row r="17" spans="1:5" ht="12.75" customHeight="1" x14ac:dyDescent="0.25">
      <c r="A17" s="69"/>
      <c r="B17" s="70"/>
      <c r="C17" s="71"/>
      <c r="D17" s="72"/>
      <c r="E17" s="73"/>
    </row>
    <row r="18" spans="1:5" ht="12.75" customHeight="1" x14ac:dyDescent="0.25">
      <c r="A18" s="74"/>
      <c r="B18" s="66"/>
      <c r="C18" s="66"/>
      <c r="D18" s="67"/>
      <c r="E18" s="75"/>
    </row>
    <row r="19" spans="1:5" ht="12.75" customHeight="1" x14ac:dyDescent="0.25">
      <c r="A19" s="52"/>
      <c r="B19" s="53"/>
      <c r="C19" s="53"/>
      <c r="D19" s="72"/>
      <c r="E19" s="60"/>
    </row>
    <row r="20" spans="1:5" ht="12.75" customHeight="1" x14ac:dyDescent="0.25">
      <c r="A20" s="64"/>
      <c r="B20" s="66"/>
      <c r="C20" s="66"/>
      <c r="D20" s="67"/>
      <c r="E20" s="60"/>
    </row>
    <row r="21" spans="1:5" ht="12.75" customHeight="1" x14ac:dyDescent="0.25">
      <c r="A21" s="64"/>
      <c r="B21" s="66"/>
      <c r="C21" s="66"/>
      <c r="D21" s="67"/>
      <c r="E21" s="60"/>
    </row>
    <row r="22" spans="1:5" ht="12.75" customHeight="1" x14ac:dyDescent="0.25">
      <c r="A22" s="74"/>
      <c r="B22" s="66"/>
      <c r="C22" s="66"/>
      <c r="D22" s="67"/>
      <c r="E22" s="60"/>
    </row>
    <row r="23" spans="1:5" ht="12.75" customHeight="1" x14ac:dyDescent="0.25">
      <c r="A23" s="64"/>
      <c r="B23" s="65"/>
      <c r="C23" s="66"/>
      <c r="D23" s="76"/>
      <c r="E23" s="77"/>
    </row>
    <row r="24" spans="1:5" ht="12.75" customHeight="1" x14ac:dyDescent="0.25">
      <c r="A24" s="78"/>
      <c r="B24" s="48"/>
      <c r="C24" s="48"/>
      <c r="D24" s="55"/>
      <c r="E24" s="60"/>
    </row>
    <row r="25" spans="1:5" ht="12.75" customHeight="1" x14ac:dyDescent="0.25">
      <c r="A25" s="69"/>
      <c r="B25" s="70"/>
      <c r="C25" s="70"/>
      <c r="D25" s="72"/>
      <c r="E25" s="79"/>
    </row>
    <row r="26" spans="1:5" ht="13.5" customHeight="1" x14ac:dyDescent="0.25">
      <c r="A26" s="80"/>
      <c r="B26" s="81"/>
      <c r="C26" s="81"/>
      <c r="D26" s="82"/>
      <c r="E26" s="83"/>
    </row>
    <row r="27" spans="1:5" ht="12.75" customHeight="1" x14ac:dyDescent="0.25">
      <c r="A27" s="84"/>
      <c r="D27" s="85"/>
      <c r="E27" s="85"/>
    </row>
    <row r="28" spans="1:5" ht="29.25" customHeight="1" x14ac:dyDescent="0.25">
      <c r="A28" s="86"/>
      <c r="B28" s="87"/>
      <c r="C28" s="87"/>
      <c r="D28" s="88"/>
      <c r="E28" s="88"/>
    </row>
    <row r="29" spans="1:5" ht="29.25" customHeight="1" x14ac:dyDescent="0.25">
      <c r="A29" s="113" t="s">
        <v>49</v>
      </c>
      <c r="B29" s="113"/>
      <c r="C29" s="113"/>
      <c r="D29" s="113"/>
      <c r="E29" s="113"/>
    </row>
    <row r="30" spans="1:5" ht="29.25" customHeight="1" x14ac:dyDescent="0.25"/>
    <row r="31" spans="1:5" ht="29.25" customHeight="1" x14ac:dyDescent="0.25"/>
    <row r="34" spans="1:6" ht="14.25" customHeight="1" x14ac:dyDescent="0.25">
      <c r="F34" s="89"/>
    </row>
    <row r="36" spans="1:6" ht="14.25" customHeight="1" x14ac:dyDescent="0.25">
      <c r="F36" s="89"/>
    </row>
    <row r="40" spans="1:6" ht="12.75" customHeight="1" x14ac:dyDescent="0.25">
      <c r="A40" s="90"/>
    </row>
    <row r="41" spans="1:6" ht="12.75" customHeight="1" x14ac:dyDescent="0.25">
      <c r="A41" s="90"/>
    </row>
    <row r="42" spans="1:6" ht="12.75" customHeight="1" x14ac:dyDescent="0.25">
      <c r="A42" s="90"/>
    </row>
    <row r="43" spans="1:6" ht="12.75" customHeight="1" x14ac:dyDescent="0.25">
      <c r="A43" s="90"/>
    </row>
    <row r="44" spans="1:6" ht="12.75" customHeight="1" x14ac:dyDescent="0.25">
      <c r="A44" s="90"/>
    </row>
    <row r="45" spans="1:6" ht="12.75" customHeight="1" x14ac:dyDescent="0.25">
      <c r="A45" s="90"/>
    </row>
    <row r="46" spans="1:6" ht="12.75" customHeight="1" x14ac:dyDescent="0.25">
      <c r="A46" s="90"/>
    </row>
    <row r="47" spans="1:6" ht="12.75" customHeight="1" x14ac:dyDescent="0.25">
      <c r="A47" s="90"/>
    </row>
    <row r="48" spans="1:6" ht="12.75" customHeight="1" x14ac:dyDescent="0.25">
      <c r="A48" s="90"/>
    </row>
    <row r="49" spans="1:1" ht="12.75" customHeight="1" x14ac:dyDescent="0.25">
      <c r="A49" s="90"/>
    </row>
    <row r="50" spans="1:1" ht="12.75" customHeight="1" x14ac:dyDescent="0.25">
      <c r="A50" s="90"/>
    </row>
    <row r="51" spans="1:1" ht="12.75" customHeight="1" x14ac:dyDescent="0.25">
      <c r="A51" s="90"/>
    </row>
    <row r="52" spans="1:1" ht="12.75" customHeight="1" x14ac:dyDescent="0.25">
      <c r="A52" s="90"/>
    </row>
    <row r="53" spans="1:1" ht="12.75" customHeight="1" x14ac:dyDescent="0.25">
      <c r="A53" s="90"/>
    </row>
    <row r="54" spans="1:1" ht="12.75" customHeight="1" x14ac:dyDescent="0.25">
      <c r="A54" s="90"/>
    </row>
    <row r="55" spans="1:1" ht="12.75" customHeight="1" x14ac:dyDescent="0.25">
      <c r="A55" s="90"/>
    </row>
  </sheetData>
  <sheetProtection selectLockedCells="1" selectUnlockedCells="1"/>
  <mergeCells count="2">
    <mergeCell ref="A1:D1"/>
    <mergeCell ref="A29:E29"/>
  </mergeCells>
  <printOptions horizontalCentered="1"/>
  <pageMargins left="0.75" right="0.75" top="1" bottom="1" header="0.5" footer="0.51180555555555551"/>
  <pageSetup firstPageNumber="0" orientation="portrait" horizontalDpi="300" verticalDpi="300"/>
  <headerFooter alignWithMargins="0">
    <oddHeader xml:space="preserve">&amp;CPre-downtime tasks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EC2EF331432ED43BDBAD17A61527357" ma:contentTypeVersion="1" ma:contentTypeDescription="Create a new document." ma:contentTypeScope="" ma:versionID="653ca0cf514aa546ac3ec63960b358f8">
  <xsd:schema xmlns:xsd="http://www.w3.org/2001/XMLSchema" xmlns:xs="http://www.w3.org/2001/XMLSchema" xmlns:p="http://schemas.microsoft.com/office/2006/metadata/properties" xmlns:ns2="12552aa8-79b2-45f7-85fb-19f6858a125c" xmlns:ns3="http://schemas.microsoft.com/sharepoint/v4" targetNamespace="http://schemas.microsoft.com/office/2006/metadata/properties" ma:root="true" ma:fieldsID="4a21d082cc4c0848588f2982b7b152ab" ns2:_="" ns3:_="">
    <xsd:import namespace="12552aa8-79b2-45f7-85fb-19f6858a125c"/>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52aa8-79b2-45f7-85fb-19f6858a12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2552aa8-79b2-45f7-85fb-19f6858a125c">RNS4XPF472DA-233-913</_dlc_DocId>
    <_dlc_DocIdUrl xmlns="12552aa8-79b2-45f7-85fb-19f6858a125c">
      <Url>https://intranet.uwmedicine.org/BU/ITSPMO/ProjectPortfolio/_layouts/DocIdRedir.aspx?ID=RNS4XPF472DA-233-913</Url>
      <Description>RNS4XPF472DA-233-913</Description>
    </_dlc_DocIdUrl>
    <IconOverlay xmlns="http://schemas.microsoft.com/sharepoint/v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17098A-86DC-4092-B352-72361FA16863}">
  <ds:schemaRefs>
    <ds:schemaRef ds:uri="http://schemas.microsoft.com/sharepoint/events"/>
  </ds:schemaRefs>
</ds:datastoreItem>
</file>

<file path=customXml/itemProps2.xml><?xml version="1.0" encoding="utf-8"?>
<ds:datastoreItem xmlns:ds="http://schemas.openxmlformats.org/officeDocument/2006/customXml" ds:itemID="{C557E5B4-48AA-4CA0-A033-0D35C27A4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52aa8-79b2-45f7-85fb-19f6858a125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0A3D81-92E5-4668-BA63-974C19060DA8}">
  <ds:schemaRefs>
    <ds:schemaRef ds:uri="http://schemas.microsoft.com/office/2006/metadata/properties"/>
    <ds:schemaRef ds:uri="http://purl.org/dc/elements/1.1/"/>
    <ds:schemaRef ds:uri="http://purl.org/dc/terms/"/>
    <ds:schemaRef ds:uri="http://www.w3.org/XML/1998/namespace"/>
    <ds:schemaRef ds:uri="http://schemas.microsoft.com/sharepoint/v4"/>
    <ds:schemaRef ds:uri="http://schemas.openxmlformats.org/package/2006/metadata/core-properties"/>
    <ds:schemaRef ds:uri="http://schemas.microsoft.com/office/2006/documentManagement/types"/>
    <ds:schemaRef ds:uri="http://schemas.microsoft.com/office/infopath/2007/PartnerControls"/>
    <ds:schemaRef ds:uri="12552aa8-79b2-45f7-85fb-19f6858a125c"/>
    <ds:schemaRef ds:uri="http://purl.org/dc/dcmitype/"/>
  </ds:schemaRefs>
</ds:datastoreItem>
</file>

<file path=customXml/itemProps4.xml><?xml version="1.0" encoding="utf-8"?>
<ds:datastoreItem xmlns:ds="http://schemas.openxmlformats.org/officeDocument/2006/customXml" ds:itemID="{3BA4202A-D717-4890-9439-847B0CA093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Basic Contact Info</vt:lpstr>
      <vt:lpstr>Event Plan </vt:lpstr>
      <vt:lpstr>Pre-downtime checklist</vt:lpstr>
      <vt:lpstr>__xlnm.Print_Area_1</vt:lpstr>
      <vt:lpstr>__xlnm.Print_Area_2</vt:lpstr>
      <vt:lpstr>__xlnm.Print_Area_3</vt:lpstr>
      <vt:lpstr>ActivityDate</vt:lpstr>
      <vt:lpstr>'Basic Contact Info'!Print_Area</vt:lpstr>
      <vt:lpstr>'Event Plan '!Print_Area</vt:lpstr>
      <vt:lpstr>'Pre-downtime checklist'!Print_Area</vt:lpstr>
      <vt:lpstr>Start_Time</vt:lpstr>
      <vt:lpstr>StartTime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Curtis, Karen D</dc:creator>
  <cp:lastModifiedBy>Colleen Butler</cp:lastModifiedBy>
  <cp:lastPrinted>2017-09-27T17:25:32Z</cp:lastPrinted>
  <dcterms:created xsi:type="dcterms:W3CDTF">2011-11-23T22:52:02Z</dcterms:created>
  <dcterms:modified xsi:type="dcterms:W3CDTF">2017-10-17T21:50:18Z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0x0101003EC2EF331432ED43BDBAD17A61527357</vt:lpwstr>
  </property>
  <property fmtid="{D5CDD505-2E9C-101B-9397-08002B2CF9AE}" pid="3" name="_dlc_DocIdItemGuid">
    <vt:lpwstr>dd4a2f5d-358c-492e-8ecb-db81b948d0ac</vt:lpwstr>
  </property>
</Properties>
</file>